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.diaz\OneDrive - Instituto de Mercadeo Agropecuario\Página Web\transparencia\abril\"/>
    </mc:Choice>
  </mc:AlternateContent>
  <xr:revisionPtr revIDLastSave="2" documentId="8_{B5701120-C844-4E5C-85C8-94946B4008B3}" xr6:coauthVersionLast="45" xr6:coauthVersionMax="45" xr10:uidLastSave="{C3F3AF82-6844-4D38-9895-A04A95A88B56}"/>
  <bookViews>
    <workbookView xWindow="-120" yWindow="-120" windowWidth="29040" windowHeight="15840" xr2:uid="{00000000-000D-0000-FFFF-FFFF00000000}"/>
  </bookViews>
  <sheets>
    <sheet name="POR NOMBRE" sheetId="62" r:id="rId1"/>
    <sheet name="POR REGIONAL" sheetId="63" r:id="rId2"/>
    <sheet name="Informe de viaticos - Abril" sheetId="57" r:id="rId3"/>
  </sheets>
  <definedNames>
    <definedName name="_xlnm._FilterDatabase" localSheetId="2" hidden="1">'Informe de viaticos - Abril'!$A$5:$J$5</definedName>
    <definedName name="_xlnm._FilterDatabase" localSheetId="0" hidden="1">'POR NOMBRE'!$A$5:$J$5</definedName>
    <definedName name="_xlnm._FilterDatabase" localSheetId="1" hidden="1">'POR REGIONAL'!$A$5:$J$5</definedName>
    <definedName name="_xlnm.Print_Area" localSheetId="2">'Informe de viaticos - Abril'!$A$1:$I$129</definedName>
    <definedName name="_xlnm.Print_Area" localSheetId="0">'POR NOMBRE'!$A$1:$I$129</definedName>
    <definedName name="_xlnm.Print_Area" localSheetId="1">'POR REGIONAL'!$A$1:$I$129</definedName>
    <definedName name="_xlnm.Print_Titles" localSheetId="2">'Informe de viaticos - Abril'!$1:$5</definedName>
    <definedName name="_xlnm.Print_Titles" localSheetId="0">'POR NOMBRE'!$1:$5</definedName>
    <definedName name="_xlnm.Print_Titles" localSheetId="1">'POR REGIONAL'!$1:$5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9" i="63" l="1"/>
  <c r="G129" i="63"/>
  <c r="F129" i="63"/>
  <c r="I112" i="63"/>
  <c r="I111" i="63"/>
  <c r="I91" i="63"/>
  <c r="I90" i="63"/>
  <c r="I89" i="63"/>
  <c r="I88" i="63"/>
  <c r="I87" i="63"/>
  <c r="I86" i="63"/>
  <c r="I85" i="63"/>
  <c r="I84" i="63"/>
  <c r="I83" i="63"/>
  <c r="I82" i="63"/>
  <c r="I81" i="63"/>
  <c r="I80" i="63"/>
  <c r="I79" i="63"/>
  <c r="I78" i="63"/>
  <c r="I77" i="63"/>
  <c r="I76" i="63"/>
  <c r="I75" i="63"/>
  <c r="I74" i="63"/>
  <c r="I109" i="63"/>
  <c r="I7" i="63"/>
  <c r="I110" i="63"/>
  <c r="I6" i="63"/>
  <c r="I128" i="63"/>
  <c r="I127" i="63"/>
  <c r="I126" i="63"/>
  <c r="I125" i="63"/>
  <c r="I124" i="63"/>
  <c r="I123" i="63"/>
  <c r="I122" i="63"/>
  <c r="I121" i="63"/>
  <c r="I39" i="63"/>
  <c r="I38" i="63"/>
  <c r="I37" i="63"/>
  <c r="I36" i="63"/>
  <c r="I35" i="63"/>
  <c r="I34" i="63"/>
  <c r="I33" i="63"/>
  <c r="I32" i="63"/>
  <c r="I40" i="63"/>
  <c r="I114" i="63"/>
  <c r="I116" i="63"/>
  <c r="I107" i="63"/>
  <c r="I105" i="63"/>
  <c r="I106" i="63"/>
  <c r="I120" i="63"/>
  <c r="I119" i="63"/>
  <c r="I118" i="63"/>
  <c r="I117" i="63"/>
  <c r="I31" i="63"/>
  <c r="I30" i="63"/>
  <c r="I29" i="63"/>
  <c r="I28" i="63"/>
  <c r="I27" i="63"/>
  <c r="I26" i="63"/>
  <c r="I25" i="63"/>
  <c r="I24" i="63"/>
  <c r="I23" i="63"/>
  <c r="I22" i="63"/>
  <c r="I21" i="63"/>
  <c r="I20" i="63"/>
  <c r="I19" i="63"/>
  <c r="I18" i="63"/>
  <c r="I17" i="63"/>
  <c r="I16" i="63"/>
  <c r="I15" i="63"/>
  <c r="I14" i="63"/>
  <c r="I13" i="63"/>
  <c r="I12" i="63"/>
  <c r="I11" i="63"/>
  <c r="I10" i="63"/>
  <c r="I9" i="63"/>
  <c r="I8" i="63"/>
  <c r="I73" i="63"/>
  <c r="I72" i="63"/>
  <c r="I71" i="63"/>
  <c r="I70" i="63"/>
  <c r="I69" i="63"/>
  <c r="I68" i="63"/>
  <c r="I67" i="63"/>
  <c r="I66" i="63"/>
  <c r="I65" i="63"/>
  <c r="I64" i="63"/>
  <c r="I63" i="63"/>
  <c r="I62" i="63"/>
  <c r="I61" i="63"/>
  <c r="I60" i="63"/>
  <c r="I59" i="63"/>
  <c r="I58" i="63"/>
  <c r="I57" i="63"/>
  <c r="I56" i="63"/>
  <c r="I55" i="63"/>
  <c r="I54" i="63"/>
  <c r="I53" i="63"/>
  <c r="I52" i="63"/>
  <c r="I51" i="63"/>
  <c r="I50" i="63"/>
  <c r="I49" i="63"/>
  <c r="I48" i="63"/>
  <c r="I104" i="63"/>
  <c r="I103" i="63"/>
  <c r="I47" i="63"/>
  <c r="I46" i="63"/>
  <c r="I45" i="63"/>
  <c r="I44" i="63"/>
  <c r="I43" i="63"/>
  <c r="I42" i="63"/>
  <c r="I41" i="63"/>
  <c r="I115" i="63"/>
  <c r="I108" i="63"/>
  <c r="I102" i="63"/>
  <c r="I101" i="63"/>
  <c r="I100" i="63"/>
  <c r="I99" i="63"/>
  <c r="I98" i="63"/>
  <c r="I97" i="63"/>
  <c r="I96" i="63"/>
  <c r="I95" i="63"/>
  <c r="I94" i="63"/>
  <c r="I93" i="63"/>
  <c r="I92" i="63"/>
  <c r="I113" i="63"/>
  <c r="I129" i="63" s="1"/>
  <c r="H129" i="62"/>
  <c r="G129" i="62"/>
  <c r="F129" i="62"/>
  <c r="I108" i="62"/>
  <c r="I21" i="62"/>
  <c r="I85" i="62"/>
  <c r="I37" i="62"/>
  <c r="I36" i="62"/>
  <c r="I35" i="62"/>
  <c r="I34" i="62"/>
  <c r="I53" i="62"/>
  <c r="I106" i="62"/>
  <c r="I105" i="62"/>
  <c r="I100" i="62"/>
  <c r="I101" i="62"/>
  <c r="I86" i="62"/>
  <c r="I48" i="62"/>
  <c r="I16" i="62"/>
  <c r="I15" i="62"/>
  <c r="I14" i="62"/>
  <c r="I95" i="62"/>
  <c r="I94" i="62"/>
  <c r="I93" i="62"/>
  <c r="I127" i="62"/>
  <c r="I121" i="62"/>
  <c r="I26" i="62"/>
  <c r="I76" i="62"/>
  <c r="I23" i="62"/>
  <c r="I90" i="62"/>
  <c r="I116" i="62"/>
  <c r="I89" i="62"/>
  <c r="I33" i="62"/>
  <c r="I60" i="62"/>
  <c r="I24" i="62"/>
  <c r="I22" i="62"/>
  <c r="I70" i="62"/>
  <c r="I125" i="62"/>
  <c r="I124" i="62"/>
  <c r="I118" i="62"/>
  <c r="I102" i="62"/>
  <c r="I50" i="62"/>
  <c r="I45" i="62"/>
  <c r="I8" i="62"/>
  <c r="I117" i="62"/>
  <c r="I115" i="62"/>
  <c r="I109" i="62"/>
  <c r="I32" i="62"/>
  <c r="I31" i="62"/>
  <c r="I30" i="62"/>
  <c r="I114" i="62"/>
  <c r="I113" i="62"/>
  <c r="I112" i="62"/>
  <c r="I111" i="62"/>
  <c r="I99" i="62"/>
  <c r="I19" i="62"/>
  <c r="I81" i="62"/>
  <c r="I64" i="62"/>
  <c r="I69" i="62"/>
  <c r="I6" i="62"/>
  <c r="I57" i="62"/>
  <c r="I40" i="62"/>
  <c r="I74" i="62"/>
  <c r="I7" i="62"/>
  <c r="I107" i="62"/>
  <c r="I59" i="62"/>
  <c r="I62" i="62"/>
  <c r="I119" i="62"/>
  <c r="I61" i="62"/>
  <c r="I98" i="62"/>
  <c r="I126" i="62"/>
  <c r="I18" i="62"/>
  <c r="I58" i="62"/>
  <c r="I123" i="62"/>
  <c r="I39" i="62"/>
  <c r="I67" i="62"/>
  <c r="I49" i="62"/>
  <c r="I68" i="62"/>
  <c r="I79" i="62"/>
  <c r="I66" i="62"/>
  <c r="I92" i="62"/>
  <c r="I11" i="62"/>
  <c r="I12" i="62"/>
  <c r="I52" i="62"/>
  <c r="I51" i="62"/>
  <c r="I104" i="62"/>
  <c r="I103" i="62"/>
  <c r="I91" i="62"/>
  <c r="I96" i="62"/>
  <c r="I47" i="62"/>
  <c r="I46" i="62"/>
  <c r="I84" i="62"/>
  <c r="I83" i="62"/>
  <c r="I78" i="62"/>
  <c r="I77" i="62"/>
  <c r="I128" i="62"/>
  <c r="I13" i="62"/>
  <c r="I87" i="62"/>
  <c r="I10" i="62"/>
  <c r="I71" i="62"/>
  <c r="I44" i="62"/>
  <c r="I43" i="62"/>
  <c r="I42" i="62"/>
  <c r="I28" i="62"/>
  <c r="I122" i="62"/>
  <c r="I88" i="62"/>
  <c r="I29" i="62"/>
  <c r="I27" i="62"/>
  <c r="I55" i="62"/>
  <c r="I54" i="62"/>
  <c r="I25" i="62"/>
  <c r="I73" i="62"/>
  <c r="I72" i="62"/>
  <c r="I120" i="62"/>
  <c r="I65" i="62"/>
  <c r="I56" i="62"/>
  <c r="I38" i="62"/>
  <c r="I9" i="62"/>
  <c r="I97" i="62"/>
  <c r="I63" i="62"/>
  <c r="I20" i="62"/>
  <c r="I17" i="62"/>
  <c r="I80" i="62"/>
  <c r="I41" i="62"/>
  <c r="I82" i="62"/>
  <c r="I75" i="62"/>
  <c r="I110" i="62"/>
  <c r="I7" i="57"/>
  <c r="I8" i="57"/>
  <c r="I9" i="57"/>
  <c r="I10" i="57"/>
  <c r="I11" i="57"/>
  <c r="I12" i="57"/>
  <c r="I13" i="57"/>
  <c r="I14" i="57"/>
  <c r="I15" i="57"/>
  <c r="I16" i="57"/>
  <c r="I17" i="57"/>
  <c r="I18" i="57"/>
  <c r="I19" i="57"/>
  <c r="I20" i="57"/>
  <c r="I21" i="57"/>
  <c r="I22" i="57"/>
  <c r="I23" i="57"/>
  <c r="I24" i="57"/>
  <c r="I25" i="57"/>
  <c r="I26" i="57"/>
  <c r="I27" i="57"/>
  <c r="I28" i="57"/>
  <c r="I29" i="57"/>
  <c r="I30" i="57"/>
  <c r="I31" i="57"/>
  <c r="I32" i="57"/>
  <c r="I33" i="57"/>
  <c r="I34" i="57"/>
  <c r="I35" i="57"/>
  <c r="I36" i="57"/>
  <c r="I37" i="57"/>
  <c r="I38" i="57"/>
  <c r="I39" i="57"/>
  <c r="I40" i="57"/>
  <c r="I41" i="57"/>
  <c r="I42" i="57"/>
  <c r="I43" i="57"/>
  <c r="I44" i="57"/>
  <c r="I45" i="57"/>
  <c r="I46" i="57"/>
  <c r="I47" i="57"/>
  <c r="I48" i="57"/>
  <c r="I49" i="57"/>
  <c r="I50" i="57"/>
  <c r="I51" i="57"/>
  <c r="I52" i="57"/>
  <c r="I53" i="57"/>
  <c r="I54" i="57"/>
  <c r="I55" i="57"/>
  <c r="I56" i="57"/>
  <c r="I57" i="57"/>
  <c r="I58" i="57"/>
  <c r="I59" i="57"/>
  <c r="I60" i="57"/>
  <c r="I61" i="57"/>
  <c r="I62" i="57"/>
  <c r="I63" i="57"/>
  <c r="I64" i="57"/>
  <c r="I65" i="57"/>
  <c r="I66" i="57"/>
  <c r="I67" i="57"/>
  <c r="I68" i="57"/>
  <c r="I69" i="57"/>
  <c r="I70" i="57"/>
  <c r="I71" i="57"/>
  <c r="I72" i="57"/>
  <c r="I73" i="57"/>
  <c r="I74" i="57"/>
  <c r="I75" i="57"/>
  <c r="I76" i="57"/>
  <c r="I77" i="57"/>
  <c r="I78" i="57"/>
  <c r="I79" i="57"/>
  <c r="I80" i="57"/>
  <c r="I81" i="57"/>
  <c r="I82" i="57"/>
  <c r="I83" i="57"/>
  <c r="I84" i="57"/>
  <c r="I85" i="57"/>
  <c r="I86" i="57"/>
  <c r="I87" i="57"/>
  <c r="I88" i="57"/>
  <c r="I89" i="57"/>
  <c r="I90" i="57"/>
  <c r="I91" i="57"/>
  <c r="I92" i="57"/>
  <c r="I93" i="57"/>
  <c r="I94" i="57"/>
  <c r="I95" i="57"/>
  <c r="I96" i="57"/>
  <c r="I97" i="57"/>
  <c r="I98" i="57"/>
  <c r="I99" i="57"/>
  <c r="I100" i="57"/>
  <c r="I101" i="57"/>
  <c r="I102" i="57"/>
  <c r="I103" i="57"/>
  <c r="I104" i="57"/>
  <c r="I105" i="57"/>
  <c r="I106" i="57"/>
  <c r="I107" i="57"/>
  <c r="I108" i="57"/>
  <c r="I109" i="57"/>
  <c r="I110" i="57"/>
  <c r="I111" i="57"/>
  <c r="I112" i="57"/>
  <c r="I113" i="57"/>
  <c r="I114" i="57"/>
  <c r="I115" i="57"/>
  <c r="I116" i="57"/>
  <c r="I117" i="57"/>
  <c r="I118" i="57"/>
  <c r="I119" i="57"/>
  <c r="I120" i="57"/>
  <c r="I121" i="57"/>
  <c r="I122" i="57"/>
  <c r="I123" i="57"/>
  <c r="I124" i="57"/>
  <c r="I125" i="57"/>
  <c r="I126" i="57"/>
  <c r="I127" i="57"/>
  <c r="I128" i="57"/>
  <c r="I6" i="57"/>
  <c r="I129" i="62" l="1"/>
  <c r="I129" i="57"/>
  <c r="F129" i="57"/>
  <c r="G129" i="57"/>
  <c r="H129" i="57"/>
</calcChain>
</file>

<file path=xl/sharedStrings.xml><?xml version="1.0" encoding="utf-8"?>
<sst xmlns="http://schemas.openxmlformats.org/spreadsheetml/2006/main" count="1884" uniqueCount="257">
  <si>
    <t>Departamento de Contabilidad</t>
  </si>
  <si>
    <t>Dirección Solicitante</t>
  </si>
  <si>
    <t>Fecha de la Misión</t>
  </si>
  <si>
    <t>Objetivo de la Misión</t>
  </si>
  <si>
    <t>Viático</t>
  </si>
  <si>
    <t>Monto Total B./</t>
  </si>
  <si>
    <t xml:space="preserve">Transporte </t>
  </si>
  <si>
    <t>DIRECCIÓN DE  FINANZAS</t>
  </si>
  <si>
    <t>TOTAL DE VIATICOS Y TRANSPORTE</t>
  </si>
  <si>
    <t>CHIRIQUI</t>
  </si>
  <si>
    <t>VERAGUAS</t>
  </si>
  <si>
    <t>FERIA</t>
  </si>
  <si>
    <t>MIGUEL JIMENEZ</t>
  </si>
  <si>
    <t>COLON</t>
  </si>
  <si>
    <t>BOLIVAR GONZALEZ</t>
  </si>
  <si>
    <t>SONA</t>
  </si>
  <si>
    <t>CAPIRA</t>
  </si>
  <si>
    <t>HERRERA</t>
  </si>
  <si>
    <t xml:space="preserve">SANTIAGO ALARCON </t>
  </si>
  <si>
    <t>LONGINO RODRIGUEZ</t>
  </si>
  <si>
    <t>CATALINO BARCENAS</t>
  </si>
  <si>
    <t>LOS SANTOS</t>
  </si>
  <si>
    <t>COCLE</t>
  </si>
  <si>
    <t>SILOS PANAMA</t>
  </si>
  <si>
    <t>DOMINGO NUÑEZ</t>
  </si>
  <si>
    <t>AZAEL ARAUZ</t>
  </si>
  <si>
    <t>BUGABA</t>
  </si>
  <si>
    <t>KEVIN CEDEÑO</t>
  </si>
  <si>
    <t>CAJERO DE ARROZ</t>
  </si>
  <si>
    <t>JOSE JURADO</t>
  </si>
  <si>
    <t>MARIA ROSA COBA</t>
  </si>
  <si>
    <t>LUIS SANCHEZ</t>
  </si>
  <si>
    <t>AYUDANTE DE ARROZ</t>
  </si>
  <si>
    <t>EDWARD LEZCANO</t>
  </si>
  <si>
    <t>CARLOS CEDEÑO</t>
  </si>
  <si>
    <t>ALICIA AROSEMENA</t>
  </si>
  <si>
    <t>LILIANA DE MENENDEZ</t>
  </si>
  <si>
    <t>IMA SAN PABLO</t>
  </si>
  <si>
    <t xml:space="preserve">ADMINISTRACION </t>
  </si>
  <si>
    <t>MERCADEO</t>
  </si>
  <si>
    <t>Alimentaciòn</t>
  </si>
  <si>
    <t>DIONICIO ROSERO</t>
  </si>
  <si>
    <t>ILKA LASSO</t>
  </si>
  <si>
    <t>ABDIEL VILLARREAL</t>
  </si>
  <si>
    <t>VICTOR SANJUR</t>
  </si>
  <si>
    <t>JOSE MONTENEGRO</t>
  </si>
  <si>
    <t>Lugar ó Destino</t>
  </si>
  <si>
    <t xml:space="preserve">Nombre </t>
  </si>
  <si>
    <t>PANAMA</t>
  </si>
  <si>
    <t>ANTON</t>
  </si>
  <si>
    <t>RICARDO VASQUEZ</t>
  </si>
  <si>
    <t>BETZAIDA VILLALAZ</t>
  </si>
  <si>
    <t xml:space="preserve">JENNIFFER MORAN </t>
  </si>
  <si>
    <t>JUAN TRUJILLO</t>
  </si>
  <si>
    <t>LUIS SANTANA</t>
  </si>
  <si>
    <t>ROSA MARIA ORTIZ</t>
  </si>
  <si>
    <t>IVAN DE LA CRUZ</t>
  </si>
  <si>
    <t>MANUEL MONTERREY</t>
  </si>
  <si>
    <t>EINAR SAUCEDO</t>
  </si>
  <si>
    <t>LEONARDO BEJERANO</t>
  </si>
  <si>
    <t>AMARILIS ALMENGOR</t>
  </si>
  <si>
    <t>HUMBERTO CHAVEZ</t>
  </si>
  <si>
    <t>EFRAIN DIAZ</t>
  </si>
  <si>
    <t>CESAR PINILLA</t>
  </si>
  <si>
    <t>CARLOS A. GONZALEZ</t>
  </si>
  <si>
    <t>ARCENIO VARGAS</t>
  </si>
  <si>
    <t>YELINA QUIJADA</t>
  </si>
  <si>
    <t>SUPERVISORA DE CAJA</t>
  </si>
  <si>
    <t xml:space="preserve">COMUNICACIONES </t>
  </si>
  <si>
    <t>TRANSPORTE</t>
  </si>
  <si>
    <t>SILOS LAS BARRERAS</t>
  </si>
  <si>
    <t>MERCA PANAMA</t>
  </si>
  <si>
    <t>FERIA DE DAVID</t>
  </si>
  <si>
    <t>COMARCA</t>
  </si>
  <si>
    <t>CABRA</t>
  </si>
  <si>
    <t>CAIMITILLO</t>
  </si>
  <si>
    <t xml:space="preserve">AYUDANTE DE PRODUCTOS </t>
  </si>
  <si>
    <t>ANGEL MUÑOZ</t>
  </si>
  <si>
    <t>APOYO EN EL STAND DEL IMA</t>
  </si>
  <si>
    <t>CRISTIN ARAUZ</t>
  </si>
  <si>
    <t>YASDEN RUIZ</t>
  </si>
  <si>
    <t>RECIBO, SECADO Y ALM. DE MAIZ</t>
  </si>
  <si>
    <t>ROSAURA ARIAS</t>
  </si>
  <si>
    <t>EVIS BETHANCOURT</t>
  </si>
  <si>
    <t>REUNION DEPTO. DE TRANSPORTE</t>
  </si>
  <si>
    <t>NIRIA MC ELFRESH</t>
  </si>
  <si>
    <t xml:space="preserve">ELABORAR LA PLANILLA DE PAGO DEL PERSONAL TRANSITORIO </t>
  </si>
  <si>
    <t>25 ENERO DEL 2020</t>
  </si>
  <si>
    <t>18 Y 19.ENERO.2020</t>
  </si>
  <si>
    <t>9 AL 12.MARZO.2020</t>
  </si>
  <si>
    <t>15 DICIEMBRE DEL 2019 (VE)</t>
  </si>
  <si>
    <t>OFICINA CENTRAL MERCA PANAMA</t>
  </si>
  <si>
    <t>B.TE TORO,VERAGUAS,SONA</t>
  </si>
  <si>
    <t>PANAMA OFICINA CENTRAL</t>
  </si>
  <si>
    <t xml:space="preserve">TONOSI-COLON </t>
  </si>
  <si>
    <t xml:space="preserve">CAFÉ -COCLE EN PENONOME </t>
  </si>
  <si>
    <t xml:space="preserve">FERIA DE LA CANDELARIA </t>
  </si>
  <si>
    <t xml:space="preserve">REALIZANDO INVENTARIO </t>
  </si>
  <si>
    <t xml:space="preserve">IMA SAN PABLO </t>
  </si>
  <si>
    <t>IMA SAN PABLO EN NANCITO</t>
  </si>
  <si>
    <t>BOQUETE</t>
  </si>
  <si>
    <t>SAN PABLO</t>
  </si>
  <si>
    <t>BEJUCO</t>
  </si>
  <si>
    <t xml:space="preserve">EL ESPINO </t>
  </si>
  <si>
    <t>FERIA CABRA</t>
  </si>
  <si>
    <t xml:space="preserve">PLAZA AGORA Y MERCA </t>
  </si>
  <si>
    <t xml:space="preserve">CAFÉ SEÑOR. JOSE VARGAS </t>
  </si>
  <si>
    <t>IMA DE CAPIRA</t>
  </si>
  <si>
    <t>PROVINCIA DE PANAMA</t>
  </si>
  <si>
    <t xml:space="preserve">CHIRIQUI </t>
  </si>
  <si>
    <t>SAN JOSE DE CAÑAZAS Y RIO DE JESUS</t>
  </si>
  <si>
    <t>CHITRA DE CALOBRE</t>
  </si>
  <si>
    <t>DON BOSCO</t>
  </si>
  <si>
    <t xml:space="preserve">LAS PAREDES </t>
  </si>
  <si>
    <t xml:space="preserve">LA GOBERNACION </t>
  </si>
  <si>
    <t>IMA  SAN PABLO</t>
  </si>
  <si>
    <t>JOSE LUIS HERNANDEZ</t>
  </si>
  <si>
    <t>GUSTAVO PEREZ</t>
  </si>
  <si>
    <t>AIDA CRUZ</t>
  </si>
  <si>
    <t>DAYRA MARTINEZ</t>
  </si>
  <si>
    <t>JAZMIN M. QUIEL.J</t>
  </si>
  <si>
    <t>ENRIQUE RIVERA</t>
  </si>
  <si>
    <t>CARLOS VEGA</t>
  </si>
  <si>
    <t xml:space="preserve">CARLOS VEGA </t>
  </si>
  <si>
    <t xml:space="preserve">EDGAR URIOLA </t>
  </si>
  <si>
    <t>JAIME HERRERA</t>
  </si>
  <si>
    <t xml:space="preserve">LUIS SANCHEZ </t>
  </si>
  <si>
    <t>MICHAEL PINEDA</t>
  </si>
  <si>
    <t xml:space="preserve">AMALIRIS ALMENGOR </t>
  </si>
  <si>
    <t xml:space="preserve">IDALMY DE LEON </t>
  </si>
  <si>
    <t xml:space="preserve">TOMAS MARIN </t>
  </si>
  <si>
    <t>FELIX CAMPOS</t>
  </si>
  <si>
    <t>ARIEL ARENAS</t>
  </si>
  <si>
    <t>VIVIANA REYES</t>
  </si>
  <si>
    <t>GLORIA MONTENEGRO</t>
  </si>
  <si>
    <t xml:space="preserve">ROSA MARIA ORTIZ </t>
  </si>
  <si>
    <t>GUILLERMO LUKOWSKY</t>
  </si>
  <si>
    <t>MIGUEL  ALMANZA</t>
  </si>
  <si>
    <t>ADRIAN GUTIERREZ</t>
  </si>
  <si>
    <t>JENIKA PEREZ</t>
  </si>
  <si>
    <t>EZEQUIEL AGUIRRE</t>
  </si>
  <si>
    <t>JAIME CUEVAS</t>
  </si>
  <si>
    <t>HECTOR CASAS</t>
  </si>
  <si>
    <t>ROBERTA AVILA</t>
  </si>
  <si>
    <t>NEDELKA JUDITH RAMOS</t>
  </si>
  <si>
    <t xml:space="preserve">EDUARDO MARTINEZ </t>
  </si>
  <si>
    <t>MERY GUZMAN</t>
  </si>
  <si>
    <t xml:space="preserve">CARLOS ABREGO </t>
  </si>
  <si>
    <t xml:space="preserve">FRANCISCO RODRIGUEZ </t>
  </si>
  <si>
    <t xml:space="preserve">LUIS MARIN </t>
  </si>
  <si>
    <t xml:space="preserve">ROBIN ORTEGA </t>
  </si>
  <si>
    <t>JOHAM TAM</t>
  </si>
  <si>
    <t>CARLOS RUIZ</t>
  </si>
  <si>
    <t xml:space="preserve">RUBEN SOTO </t>
  </si>
  <si>
    <t xml:space="preserve">MARISEL REQUENA </t>
  </si>
  <si>
    <t>CONTROL DE FILA</t>
  </si>
  <si>
    <t>AYUDANTE</t>
  </si>
  <si>
    <t>REALIZAR VIDEO A PRODUCTORES DE FRIJOL</t>
  </si>
  <si>
    <t xml:space="preserve">SUPERVISORA DE INVENTARIO </t>
  </si>
  <si>
    <t>REALIZANDO INVENTARIO DE ARROZ</t>
  </si>
  <si>
    <t xml:space="preserve">SEMINARIO DE AUDITORIA </t>
  </si>
  <si>
    <t>REUNION DE UNIFICACION IMA-OFC.CENTRAL</t>
  </si>
  <si>
    <t>REUNION CON LOS REPRESENTANTES DE LOS MOLINOS</t>
  </si>
  <si>
    <t xml:space="preserve">REUNION CON TODOS LOS TECNICOS </t>
  </si>
  <si>
    <t xml:space="preserve">DESMONTAR FERIA EN TONOSI-COLON </t>
  </si>
  <si>
    <t>TRASLADO DE 300 QQ DE CAFÉ EN CASCARA</t>
  </si>
  <si>
    <t xml:space="preserve">APOYO AL STAND EN LA FERIA DEL IMA </t>
  </si>
  <si>
    <t>DESCARGANDO MULA DE ARROZ</t>
  </si>
  <si>
    <t>CARGANDO MULA PARA BOCAS DEL TORO</t>
  </si>
  <si>
    <t>FERIA INTINERANTE EN NANCITO</t>
  </si>
  <si>
    <t>FERIA EN CHICHICA -COMARCA</t>
  </si>
  <si>
    <t xml:space="preserve">FERIA REALIZADA EN NANCITO </t>
  </si>
  <si>
    <t>FERIA REALIZADA EN EL TEJAR DE ALANJE</t>
  </si>
  <si>
    <t>FERIA EN LOS ANGELES DE GUALACA</t>
  </si>
  <si>
    <t>FERIA SABANITA -COMARCA</t>
  </si>
  <si>
    <t>FERIA EN NANCITO</t>
  </si>
  <si>
    <t>FERIA EN PALMIRA Y COMARCA</t>
  </si>
  <si>
    <t>FERIA EN GUALACA</t>
  </si>
  <si>
    <t>FERIA EN COMARCA</t>
  </si>
  <si>
    <t xml:space="preserve">ARMANDO STAND DEL IMA </t>
  </si>
  <si>
    <t>LLEVANDO MOBILIARIO AL AREA DE LA COMARC</t>
  </si>
  <si>
    <t xml:space="preserve">PARTICIPACION EN FERIA </t>
  </si>
  <si>
    <t>RETIRAR 5 BULTOS DE PETACAS LOGO VERDE</t>
  </si>
  <si>
    <t>TRANSPORTAR CAJA DEL IMA</t>
  </si>
  <si>
    <t xml:space="preserve">ENTREGA Y RETIRO DE DOCUMENTOS </t>
  </si>
  <si>
    <t>TRASLADO DE 296 QUINTALES DE CAFÉ</t>
  </si>
  <si>
    <t>ENTREGA DOCUMENTO DE MERCA</t>
  </si>
  <si>
    <t>PRESENTACION DE DENUNCIA PENAL</t>
  </si>
  <si>
    <t xml:space="preserve">ADMINISTRADORA </t>
  </si>
  <si>
    <t>RECEPCION DE BOLSAS DEL PLAN SOLIDARIO</t>
  </si>
  <si>
    <t xml:space="preserve">REUNION EN MERCA  UNIFICANDO CRITERIO </t>
  </si>
  <si>
    <t xml:space="preserve">ELABORACION DE SEMILLEROS </t>
  </si>
  <si>
    <t>PARTICIPACION EN FERIA INTINERANTE</t>
  </si>
  <si>
    <t>MANTENIMIENTO AL VEHICULO GO-4606</t>
  </si>
  <si>
    <t>FERIA INTINERANTE EN SOLOY-COMARCA</t>
  </si>
  <si>
    <t>REALIZANDO LIMPIEZA EN BODEGAS</t>
  </si>
  <si>
    <t>CUIDANDO LAS INSTALACIONES DEL IMA</t>
  </si>
  <si>
    <t>LIMPIEZA Y VERIFICANDO FRIJOLES</t>
  </si>
  <si>
    <t xml:space="preserve">REALIZANDO DOCUMENTO PARA DONACION </t>
  </si>
  <si>
    <t xml:space="preserve">PARTICIPACION EN REUNION </t>
  </si>
  <si>
    <t xml:space="preserve">ARREGLANDO EL STAND DEL IMA </t>
  </si>
  <si>
    <t>FERIA EN SOLOY - COMARCA</t>
  </si>
  <si>
    <t>REALIZANDO PESAJE DE MULA</t>
  </si>
  <si>
    <t>LLEVAR BULTOS DE HARINA</t>
  </si>
  <si>
    <t xml:space="preserve">COLON </t>
  </si>
  <si>
    <t>SUB-DIRECCION GENERAL</t>
  </si>
  <si>
    <t xml:space="preserve">CAPIRA </t>
  </si>
  <si>
    <t xml:space="preserve">FERIA </t>
  </si>
  <si>
    <t>4, 5, 19 Y 20 FEBRERO DEL 2020</t>
  </si>
  <si>
    <t>1 Y 2 DE MARZO 2020</t>
  </si>
  <si>
    <t>4 Y 5 DE FEBRERO 2020</t>
  </si>
  <si>
    <t>17 AL 19 DE FEBRERO DE 2020</t>
  </si>
  <si>
    <t>9 AL 10 DE FEBRERO DE 2020</t>
  </si>
  <si>
    <t>28 AL 30 DE ENERO 2020</t>
  </si>
  <si>
    <t>12 DE MARZO DE 2020</t>
  </si>
  <si>
    <t>16 DE MARZO DE 2020</t>
  </si>
  <si>
    <t>1 DE FEBRERO  DE 2020</t>
  </si>
  <si>
    <t xml:space="preserve">13 DE FEBRERO DE 2020 </t>
  </si>
  <si>
    <t>17 DE FEBRERO DE 2020</t>
  </si>
  <si>
    <t xml:space="preserve">28 DE FEBRERO DE 2020 </t>
  </si>
  <si>
    <t>19 DE FEBRERO DE 2020</t>
  </si>
  <si>
    <t>6 DE FEBRERO DE 2020</t>
  </si>
  <si>
    <t>20 DE FEBRERO DE 2020</t>
  </si>
  <si>
    <t>12 Y 13 DE FEBRERO DE 2020</t>
  </si>
  <si>
    <t>13 DE FEBREREO DE 2020</t>
  </si>
  <si>
    <t>15 DE ENERO DE 2020</t>
  </si>
  <si>
    <t>28 DE ENERO DE 2020</t>
  </si>
  <si>
    <t>15 Y 16 DE ENERO DE 2020</t>
  </si>
  <si>
    <t>10 DE ENERO DE 2020</t>
  </si>
  <si>
    <t>30 Y 31 DE ENERO DE 2020</t>
  </si>
  <si>
    <t>7 DE MARZO DE 2020</t>
  </si>
  <si>
    <t>29 DE FEBRERO DE 2020</t>
  </si>
  <si>
    <t>10 DE MARZO DE 2020</t>
  </si>
  <si>
    <t>13 DE MARZO DE 2020</t>
  </si>
  <si>
    <t>23 DE MARZO DE 2020</t>
  </si>
  <si>
    <t>30 DE MARZO DE 2020</t>
  </si>
  <si>
    <t>4 DE MARZO DE 2020</t>
  </si>
  <si>
    <t>4 DE FEBRERO DE 2020</t>
  </si>
  <si>
    <t>28 DE MARZO DE 2020</t>
  </si>
  <si>
    <t>11 Y 12 DE ABRIL DE 2020</t>
  </si>
  <si>
    <t>4 AL 6 DE FEBRERO DE 2020</t>
  </si>
  <si>
    <t>6 Y 7 DE FEBRERO DE 2020</t>
  </si>
  <si>
    <t>3,4,5,6,7,10,11,12,13,14 DE FEBRERO 2020</t>
  </si>
  <si>
    <t>10 Y 12 DE FEBRERO DE 2020</t>
  </si>
  <si>
    <t>6 DE FEBRERO 2020</t>
  </si>
  <si>
    <t>28 DE FEBRERO 2020</t>
  </si>
  <si>
    <t>11 DE FEBRERO DE 2020</t>
  </si>
  <si>
    <t>8 DE FEBRERO 2020</t>
  </si>
  <si>
    <t>28 DE DICIEMBRE DE 2019 (VE)</t>
  </si>
  <si>
    <t>29 Y 30 DE MARZO DEL 2020</t>
  </si>
  <si>
    <t>1 DE MARZO DE 2020</t>
  </si>
  <si>
    <t>7 Y 8 DE MARZO DE 2020</t>
  </si>
  <si>
    <t>14 Y 15 DE MARZO DE 2020</t>
  </si>
  <si>
    <t>13 Y 14 DE MARZO DE 2020</t>
  </si>
  <si>
    <t>21 DE MARZO DE 2020</t>
  </si>
  <si>
    <r>
      <t>17 AL 20 DE FEBRERO 2019</t>
    </r>
    <r>
      <rPr>
        <b/>
        <sz val="11"/>
        <rFont val="Calibri"/>
        <family val="2"/>
        <scheme val="minor"/>
      </rPr>
      <t xml:space="preserve"> (VE)</t>
    </r>
  </si>
  <si>
    <t>INFORME DE VIÁTICOS Y TRANSPORTE AL INTERIOR DEL PAÍS - MES: ABRIL  AÑO: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</si>
</sst>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auto="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1" xfId="0" applyFont="1" applyBorder="1"/>
    <xf numFmtId="0" fontId="8" fillId="0" borderId="0" xfId="0" applyFont="1" applyAlignment="1">
      <alignment vertical="center" wrapText="1"/>
    </xf>
    <xf numFmtId="0" fontId="2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/>
    </xf>
    <xf numFmtId="2" fontId="1" fillId="0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10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10" fillId="0" borderId="1" xfId="0" applyNumberFormat="1" applyFont="1" applyBorder="1" applyAlignment="1">
      <alignment horizontal="left"/>
    </xf>
    <xf numFmtId="164" fontId="0" fillId="0" borderId="1" xfId="1" applyFont="1" applyBorder="1" applyAlignment="1"/>
    <xf numFmtId="164" fontId="0" fillId="0" borderId="1" xfId="1" applyFont="1" applyBorder="1" applyAlignment="1">
      <alignment horizontal="right"/>
    </xf>
    <xf numFmtId="164" fontId="2" fillId="0" borderId="1" xfId="1" applyFont="1" applyBorder="1" applyAlignment="1">
      <alignment horizontal="right"/>
    </xf>
    <xf numFmtId="164" fontId="0" fillId="0" borderId="1" xfId="1" applyFont="1" applyBorder="1"/>
    <xf numFmtId="164" fontId="10" fillId="0" borderId="1" xfId="1" applyFont="1" applyBorder="1" applyAlignment="1">
      <alignment horizontal="right"/>
    </xf>
    <xf numFmtId="164" fontId="2" fillId="0" borderId="1" xfId="1" applyFont="1" applyBorder="1"/>
    <xf numFmtId="164" fontId="2" fillId="0" borderId="1" xfId="1" applyFont="1" applyBorder="1" applyAlignment="1"/>
    <xf numFmtId="0" fontId="2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  <color rgb="FF009900"/>
      <color rgb="FF9933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307497</xdr:colOff>
      <xdr:row>0</xdr:row>
      <xdr:rowOff>109483</xdr:rowOff>
    </xdr:from>
    <xdr:to>
      <xdr:col>2</xdr:col>
      <xdr:colOff>564587</xdr:colOff>
      <xdr:row>2</xdr:row>
      <xdr:rowOff>222897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210DE6B9-7589-4DE9-8B42-562BDC81A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7497" y="109483"/>
          <a:ext cx="3952790" cy="684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307497</xdr:colOff>
      <xdr:row>0</xdr:row>
      <xdr:rowOff>109483</xdr:rowOff>
    </xdr:from>
    <xdr:to>
      <xdr:col>2</xdr:col>
      <xdr:colOff>564587</xdr:colOff>
      <xdr:row>2</xdr:row>
      <xdr:rowOff>222897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5DB1977F-A017-4FBD-A23B-60BF9D91A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7497" y="109483"/>
          <a:ext cx="3952790" cy="684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307497</xdr:colOff>
      <xdr:row>0</xdr:row>
      <xdr:rowOff>109483</xdr:rowOff>
    </xdr:from>
    <xdr:to>
      <xdr:col>2</xdr:col>
      <xdr:colOff>564587</xdr:colOff>
      <xdr:row>2</xdr:row>
      <xdr:rowOff>222897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84D539F0-7EBE-4EFE-9DCE-B23826807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7497" y="109483"/>
          <a:ext cx="3957607" cy="68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DF00C-E48F-4E6E-9935-19DB43B12CC5}">
  <sheetPr>
    <tabColor rgb="FFFF0000"/>
  </sheetPr>
  <dimension ref="A1:J129"/>
  <sheetViews>
    <sheetView tabSelected="1" view="pageBreakPreview" zoomScale="60" zoomScaleNormal="87" workbookViewId="0">
      <selection activeCell="C16" sqref="C16"/>
    </sheetView>
  </sheetViews>
  <sheetFormatPr baseColWidth="10" defaultColWidth="14.5703125" defaultRowHeight="15" customHeight="1" x14ac:dyDescent="0.25"/>
  <cols>
    <col min="1" max="1" width="34.5703125" style="1" bestFit="1" customWidth="1"/>
    <col min="2" max="2" width="20.85546875" style="4" customWidth="1"/>
    <col min="3" max="3" width="41.42578125" style="1" customWidth="1"/>
    <col min="4" max="4" width="19" style="4" customWidth="1"/>
    <col min="5" max="5" width="33.140625" style="1" customWidth="1"/>
    <col min="6" max="6" width="12" style="1" customWidth="1"/>
    <col min="7" max="7" width="12.28515625" style="1" customWidth="1"/>
    <col min="8" max="8" width="14.28515625" style="1" customWidth="1"/>
    <col min="9" max="9" width="13.7109375" style="1" bestFit="1" customWidth="1"/>
    <col min="10" max="16384" width="14.5703125" style="1"/>
  </cols>
  <sheetData>
    <row r="1" spans="1:9" s="3" customFormat="1" ht="22.7" customHeight="1" x14ac:dyDescent="0.25">
      <c r="A1" s="29"/>
      <c r="B1" s="29"/>
      <c r="C1" s="29"/>
      <c r="D1" s="29"/>
      <c r="E1" s="29"/>
      <c r="F1" s="29"/>
      <c r="G1" s="29"/>
      <c r="H1" s="29"/>
      <c r="I1" s="29"/>
    </row>
    <row r="2" spans="1:9" s="3" customFormat="1" ht="22.7" customHeight="1" x14ac:dyDescent="0.25">
      <c r="A2" s="30" t="s">
        <v>7</v>
      </c>
      <c r="B2" s="30"/>
      <c r="C2" s="30"/>
      <c r="D2" s="30"/>
      <c r="E2" s="30"/>
      <c r="F2" s="30"/>
      <c r="G2" s="30"/>
      <c r="H2" s="30"/>
      <c r="I2" s="30"/>
    </row>
    <row r="3" spans="1:9" s="3" customFormat="1" ht="22.7" customHeight="1" x14ac:dyDescent="0.25">
      <c r="A3" s="30" t="s">
        <v>0</v>
      </c>
      <c r="B3" s="30"/>
      <c r="C3" s="30"/>
      <c r="D3" s="30"/>
      <c r="E3" s="30"/>
      <c r="F3" s="30"/>
      <c r="G3" s="30"/>
      <c r="H3" s="30"/>
      <c r="I3" s="30"/>
    </row>
    <row r="4" spans="1:9" s="3" customFormat="1" ht="22.7" customHeight="1" thickBot="1" x14ac:dyDescent="0.3">
      <c r="A4" s="30" t="s">
        <v>256</v>
      </c>
      <c r="B4" s="30"/>
      <c r="C4" s="30"/>
      <c r="D4" s="30"/>
      <c r="E4" s="30"/>
      <c r="F4" s="30"/>
      <c r="G4" s="30"/>
      <c r="H4" s="30"/>
      <c r="I4" s="30"/>
    </row>
    <row r="5" spans="1:9" s="7" customFormat="1" ht="34.5" customHeight="1" x14ac:dyDescent="0.25">
      <c r="A5" s="10" t="s">
        <v>46</v>
      </c>
      <c r="B5" s="11" t="s">
        <v>47</v>
      </c>
      <c r="C5" s="11" t="s">
        <v>3</v>
      </c>
      <c r="D5" s="11" t="s">
        <v>1</v>
      </c>
      <c r="E5" s="11" t="s">
        <v>2</v>
      </c>
      <c r="F5" s="11" t="s">
        <v>4</v>
      </c>
      <c r="G5" s="11" t="s">
        <v>40</v>
      </c>
      <c r="H5" s="11" t="s">
        <v>6</v>
      </c>
      <c r="I5" s="12" t="s">
        <v>5</v>
      </c>
    </row>
    <row r="6" spans="1:9" s="2" customFormat="1" x14ac:dyDescent="0.25">
      <c r="A6" s="16" t="s">
        <v>103</v>
      </c>
      <c r="B6" s="16" t="s">
        <v>43</v>
      </c>
      <c r="C6" s="16" t="s">
        <v>181</v>
      </c>
      <c r="D6" s="16" t="s">
        <v>16</v>
      </c>
      <c r="E6" s="16" t="s">
        <v>231</v>
      </c>
      <c r="F6" s="23"/>
      <c r="G6" s="23">
        <v>20</v>
      </c>
      <c r="H6" s="23">
        <v>10</v>
      </c>
      <c r="I6" s="20">
        <f t="shared" ref="I6:I37" si="0">F6+G6+H6</f>
        <v>30</v>
      </c>
    </row>
    <row r="7" spans="1:9" s="5" customFormat="1" x14ac:dyDescent="0.25">
      <c r="A7" s="15" t="s">
        <v>103</v>
      </c>
      <c r="B7" s="15" t="s">
        <v>138</v>
      </c>
      <c r="C7" s="15" t="s">
        <v>181</v>
      </c>
      <c r="D7" s="15" t="s">
        <v>16</v>
      </c>
      <c r="E7" s="18" t="s">
        <v>231</v>
      </c>
      <c r="F7" s="21"/>
      <c r="G7" s="21">
        <v>20</v>
      </c>
      <c r="H7" s="21">
        <v>10</v>
      </c>
      <c r="I7" s="20">
        <f t="shared" si="0"/>
        <v>30</v>
      </c>
    </row>
    <row r="8" spans="1:9" s="2" customFormat="1" x14ac:dyDescent="0.25">
      <c r="A8" s="15" t="s">
        <v>107</v>
      </c>
      <c r="B8" s="15" t="s">
        <v>138</v>
      </c>
      <c r="C8" s="15" t="s">
        <v>189</v>
      </c>
      <c r="D8" s="15" t="s">
        <v>16</v>
      </c>
      <c r="E8" s="18" t="s">
        <v>239</v>
      </c>
      <c r="F8" s="21"/>
      <c r="G8" s="21">
        <v>9</v>
      </c>
      <c r="H8" s="21">
        <v>10</v>
      </c>
      <c r="I8" s="20">
        <f t="shared" si="0"/>
        <v>19</v>
      </c>
    </row>
    <row r="9" spans="1:9" s="5" customFormat="1" x14ac:dyDescent="0.25">
      <c r="A9" s="15" t="s">
        <v>49</v>
      </c>
      <c r="B9" s="15" t="s">
        <v>118</v>
      </c>
      <c r="C9" s="15" t="s">
        <v>67</v>
      </c>
      <c r="D9" s="15" t="s">
        <v>22</v>
      </c>
      <c r="E9" s="15" t="s">
        <v>87</v>
      </c>
      <c r="F9" s="20"/>
      <c r="G9" s="20">
        <v>20</v>
      </c>
      <c r="H9" s="20">
        <v>10</v>
      </c>
      <c r="I9" s="20">
        <f t="shared" si="0"/>
        <v>30</v>
      </c>
    </row>
    <row r="10" spans="1:9" s="2" customFormat="1" x14ac:dyDescent="0.25">
      <c r="A10" s="15" t="s">
        <v>37</v>
      </c>
      <c r="B10" s="15" t="s">
        <v>35</v>
      </c>
      <c r="C10" s="15" t="s">
        <v>170</v>
      </c>
      <c r="D10" s="15" t="s">
        <v>9</v>
      </c>
      <c r="E10" s="18" t="s">
        <v>221</v>
      </c>
      <c r="F10" s="21"/>
      <c r="G10" s="21">
        <v>9</v>
      </c>
      <c r="H10" s="21">
        <v>10</v>
      </c>
      <c r="I10" s="20">
        <f t="shared" si="0"/>
        <v>19</v>
      </c>
    </row>
    <row r="11" spans="1:9" s="5" customFormat="1" x14ac:dyDescent="0.25">
      <c r="A11" s="15" t="s">
        <v>26</v>
      </c>
      <c r="B11" s="15" t="s">
        <v>35</v>
      </c>
      <c r="C11" s="15" t="s">
        <v>78</v>
      </c>
      <c r="D11" s="15" t="s">
        <v>9</v>
      </c>
      <c r="E11" s="18" t="s">
        <v>226</v>
      </c>
      <c r="F11" s="21"/>
      <c r="G11" s="21">
        <v>6</v>
      </c>
      <c r="H11" s="21">
        <v>5</v>
      </c>
      <c r="I11" s="20">
        <f t="shared" si="0"/>
        <v>11</v>
      </c>
    </row>
    <row r="12" spans="1:9" s="2" customFormat="1" x14ac:dyDescent="0.25">
      <c r="A12" s="15" t="s">
        <v>100</v>
      </c>
      <c r="B12" s="15" t="s">
        <v>128</v>
      </c>
      <c r="C12" s="15" t="s">
        <v>78</v>
      </c>
      <c r="D12" s="15" t="s">
        <v>9</v>
      </c>
      <c r="E12" s="18" t="s">
        <v>225</v>
      </c>
      <c r="F12" s="21"/>
      <c r="G12" s="21">
        <v>5</v>
      </c>
      <c r="H12" s="21">
        <v>12</v>
      </c>
      <c r="I12" s="20">
        <f t="shared" si="0"/>
        <v>17</v>
      </c>
    </row>
    <row r="13" spans="1:9" s="5" customFormat="1" x14ac:dyDescent="0.25">
      <c r="A13" s="15" t="s">
        <v>37</v>
      </c>
      <c r="B13" s="15" t="s">
        <v>60</v>
      </c>
      <c r="C13" s="15" t="s">
        <v>172</v>
      </c>
      <c r="D13" s="15" t="s">
        <v>9</v>
      </c>
      <c r="E13" s="18" t="s">
        <v>217</v>
      </c>
      <c r="F13" s="21"/>
      <c r="G13" s="21">
        <v>3</v>
      </c>
      <c r="H13" s="21">
        <v>5</v>
      </c>
      <c r="I13" s="20">
        <f t="shared" si="0"/>
        <v>8</v>
      </c>
    </row>
    <row r="14" spans="1:9" s="2" customFormat="1" x14ac:dyDescent="0.25">
      <c r="A14" s="17" t="s">
        <v>37</v>
      </c>
      <c r="B14" s="17" t="s">
        <v>77</v>
      </c>
      <c r="C14" s="17" t="s">
        <v>196</v>
      </c>
      <c r="D14" s="17" t="s">
        <v>9</v>
      </c>
      <c r="E14" s="19" t="s">
        <v>250</v>
      </c>
      <c r="F14" s="24"/>
      <c r="G14" s="24">
        <v>6</v>
      </c>
      <c r="H14" s="24">
        <v>10</v>
      </c>
      <c r="I14" s="20">
        <f t="shared" si="0"/>
        <v>16</v>
      </c>
    </row>
    <row r="15" spans="1:9" s="5" customFormat="1" ht="20.45" customHeight="1" x14ac:dyDescent="0.25">
      <c r="A15" s="17" t="s">
        <v>37</v>
      </c>
      <c r="B15" s="17" t="s">
        <v>77</v>
      </c>
      <c r="C15" s="17" t="s">
        <v>196</v>
      </c>
      <c r="D15" s="17" t="s">
        <v>9</v>
      </c>
      <c r="E15" s="19" t="s">
        <v>251</v>
      </c>
      <c r="F15" s="24"/>
      <c r="G15" s="24">
        <v>12</v>
      </c>
      <c r="H15" s="24">
        <v>20</v>
      </c>
      <c r="I15" s="20">
        <f t="shared" si="0"/>
        <v>32</v>
      </c>
    </row>
    <row r="16" spans="1:9" s="2" customFormat="1" x14ac:dyDescent="0.25">
      <c r="A16" s="17" t="s">
        <v>37</v>
      </c>
      <c r="B16" s="17" t="s">
        <v>77</v>
      </c>
      <c r="C16" s="17" t="s">
        <v>196</v>
      </c>
      <c r="D16" s="17" t="s">
        <v>9</v>
      </c>
      <c r="E16" s="19" t="s">
        <v>252</v>
      </c>
      <c r="F16" s="24"/>
      <c r="G16" s="24">
        <v>12</v>
      </c>
      <c r="H16" s="24">
        <v>20</v>
      </c>
      <c r="I16" s="20">
        <f t="shared" si="0"/>
        <v>32</v>
      </c>
    </row>
    <row r="17" spans="1:9" s="5" customFormat="1" ht="16.5" customHeight="1" x14ac:dyDescent="0.25">
      <c r="A17" s="15" t="s">
        <v>49</v>
      </c>
      <c r="B17" s="15" t="s">
        <v>65</v>
      </c>
      <c r="C17" s="15" t="s">
        <v>32</v>
      </c>
      <c r="D17" s="15" t="s">
        <v>22</v>
      </c>
      <c r="E17" s="15" t="s">
        <v>87</v>
      </c>
      <c r="F17" s="20"/>
      <c r="G17" s="20">
        <v>20</v>
      </c>
      <c r="H17" s="20">
        <v>10</v>
      </c>
      <c r="I17" s="20">
        <f t="shared" si="0"/>
        <v>30</v>
      </c>
    </row>
    <row r="18" spans="1:9" s="2" customFormat="1" x14ac:dyDescent="0.25">
      <c r="A18" s="15" t="s">
        <v>102</v>
      </c>
      <c r="B18" s="15" t="s">
        <v>132</v>
      </c>
      <c r="C18" s="15" t="s">
        <v>181</v>
      </c>
      <c r="D18" s="15" t="s">
        <v>16</v>
      </c>
      <c r="E18" s="18" t="s">
        <v>230</v>
      </c>
      <c r="F18" s="21"/>
      <c r="G18" s="21">
        <v>20</v>
      </c>
      <c r="H18" s="21">
        <v>10</v>
      </c>
      <c r="I18" s="20">
        <f t="shared" si="0"/>
        <v>30</v>
      </c>
    </row>
    <row r="19" spans="1:9" s="27" customFormat="1" ht="18.95" customHeight="1" x14ac:dyDescent="0.25">
      <c r="A19" s="16" t="s">
        <v>10</v>
      </c>
      <c r="B19" s="16" t="s">
        <v>132</v>
      </c>
      <c r="C19" s="16" t="s">
        <v>183</v>
      </c>
      <c r="D19" s="16" t="s">
        <v>16</v>
      </c>
      <c r="E19" s="16" t="s">
        <v>233</v>
      </c>
      <c r="F19" s="23">
        <v>30</v>
      </c>
      <c r="G19" s="23"/>
      <c r="H19" s="23">
        <v>10</v>
      </c>
      <c r="I19" s="20">
        <f t="shared" si="0"/>
        <v>40</v>
      </c>
    </row>
    <row r="20" spans="1:9" s="27" customFormat="1" x14ac:dyDescent="0.25">
      <c r="A20" s="15" t="s">
        <v>49</v>
      </c>
      <c r="B20" s="15" t="s">
        <v>25</v>
      </c>
      <c r="C20" s="15" t="s">
        <v>32</v>
      </c>
      <c r="D20" s="15" t="s">
        <v>22</v>
      </c>
      <c r="E20" s="15" t="s">
        <v>87</v>
      </c>
      <c r="F20" s="20"/>
      <c r="G20" s="20">
        <v>20</v>
      </c>
      <c r="H20" s="20">
        <v>10</v>
      </c>
      <c r="I20" s="20">
        <f t="shared" si="0"/>
        <v>30</v>
      </c>
    </row>
    <row r="21" spans="1:9" s="5" customFormat="1" x14ac:dyDescent="0.25">
      <c r="A21" s="17" t="s">
        <v>48</v>
      </c>
      <c r="B21" s="17" t="s">
        <v>51</v>
      </c>
      <c r="C21" s="17" t="s">
        <v>84</v>
      </c>
      <c r="D21" s="17" t="s">
        <v>17</v>
      </c>
      <c r="E21" s="19" t="s">
        <v>214</v>
      </c>
      <c r="F21" s="24">
        <v>30</v>
      </c>
      <c r="G21" s="24"/>
      <c r="H21" s="24"/>
      <c r="I21" s="20">
        <f t="shared" si="0"/>
        <v>30</v>
      </c>
    </row>
    <row r="22" spans="1:9" s="2" customFormat="1" x14ac:dyDescent="0.25">
      <c r="A22" s="16" t="s">
        <v>108</v>
      </c>
      <c r="B22" s="16" t="s">
        <v>14</v>
      </c>
      <c r="C22" s="16" t="s">
        <v>190</v>
      </c>
      <c r="D22" s="16" t="s">
        <v>10</v>
      </c>
      <c r="E22" s="16" t="s">
        <v>240</v>
      </c>
      <c r="F22" s="23">
        <v>200</v>
      </c>
      <c r="G22" s="23"/>
      <c r="H22" s="23"/>
      <c r="I22" s="20">
        <f t="shared" si="0"/>
        <v>200</v>
      </c>
    </row>
    <row r="23" spans="1:9" s="5" customFormat="1" x14ac:dyDescent="0.25">
      <c r="A23" s="16" t="s">
        <v>111</v>
      </c>
      <c r="B23" s="16" t="s">
        <v>64</v>
      </c>
      <c r="C23" s="16" t="s">
        <v>181</v>
      </c>
      <c r="D23" s="16" t="s">
        <v>10</v>
      </c>
      <c r="E23" s="16" t="s">
        <v>246</v>
      </c>
      <c r="F23" s="23"/>
      <c r="G23" s="23">
        <v>6</v>
      </c>
      <c r="H23" s="23">
        <v>3</v>
      </c>
      <c r="I23" s="20">
        <f t="shared" si="0"/>
        <v>9</v>
      </c>
    </row>
    <row r="24" spans="1:9" s="2" customFormat="1" x14ac:dyDescent="0.25">
      <c r="A24" s="16" t="s">
        <v>108</v>
      </c>
      <c r="B24" s="16" t="s">
        <v>147</v>
      </c>
      <c r="C24" s="16" t="s">
        <v>190</v>
      </c>
      <c r="D24" s="16" t="s">
        <v>10</v>
      </c>
      <c r="E24" s="16" t="s">
        <v>240</v>
      </c>
      <c r="F24" s="23">
        <v>200</v>
      </c>
      <c r="G24" s="23"/>
      <c r="H24" s="23"/>
      <c r="I24" s="20">
        <f t="shared" si="0"/>
        <v>200</v>
      </c>
    </row>
    <row r="25" spans="1:9" s="5" customFormat="1" ht="15.95" customHeight="1" x14ac:dyDescent="0.25">
      <c r="A25" s="15" t="s">
        <v>93</v>
      </c>
      <c r="B25" s="15" t="s">
        <v>34</v>
      </c>
      <c r="C25" s="15" t="s">
        <v>161</v>
      </c>
      <c r="D25" s="15" t="s">
        <v>9</v>
      </c>
      <c r="E25" s="18" t="s">
        <v>210</v>
      </c>
      <c r="F25" s="21">
        <v>113</v>
      </c>
      <c r="G25" s="21"/>
      <c r="H25" s="21">
        <v>55.4</v>
      </c>
      <c r="I25" s="20">
        <f t="shared" si="0"/>
        <v>168.4</v>
      </c>
    </row>
    <row r="26" spans="1:9" s="2" customFormat="1" ht="19.5" customHeight="1" x14ac:dyDescent="0.25">
      <c r="A26" s="16" t="s">
        <v>112</v>
      </c>
      <c r="B26" s="16" t="s">
        <v>152</v>
      </c>
      <c r="C26" s="16" t="s">
        <v>181</v>
      </c>
      <c r="D26" s="16" t="s">
        <v>207</v>
      </c>
      <c r="E26" s="16" t="s">
        <v>247</v>
      </c>
      <c r="F26" s="23"/>
      <c r="G26" s="23">
        <v>20</v>
      </c>
      <c r="H26" s="23">
        <v>10</v>
      </c>
      <c r="I26" s="20">
        <f t="shared" si="0"/>
        <v>30</v>
      </c>
    </row>
    <row r="27" spans="1:9" s="5" customFormat="1" x14ac:dyDescent="0.25">
      <c r="A27" s="15" t="s">
        <v>71</v>
      </c>
      <c r="B27" s="15" t="s">
        <v>122</v>
      </c>
      <c r="C27" s="15" t="s">
        <v>163</v>
      </c>
      <c r="D27" s="15" t="s">
        <v>9</v>
      </c>
      <c r="E27" s="18" t="s">
        <v>212</v>
      </c>
      <c r="F27" s="21">
        <v>113</v>
      </c>
      <c r="G27" s="21"/>
      <c r="H27" s="21">
        <v>55.4</v>
      </c>
      <c r="I27" s="20">
        <f t="shared" si="0"/>
        <v>168.4</v>
      </c>
    </row>
    <row r="28" spans="1:9" s="2" customFormat="1" x14ac:dyDescent="0.25">
      <c r="A28" s="15" t="s">
        <v>96</v>
      </c>
      <c r="B28" s="15" t="s">
        <v>122</v>
      </c>
      <c r="C28" s="15" t="s">
        <v>166</v>
      </c>
      <c r="D28" s="15" t="s">
        <v>9</v>
      </c>
      <c r="E28" s="18" t="s">
        <v>216</v>
      </c>
      <c r="F28" s="21"/>
      <c r="G28" s="21">
        <v>6</v>
      </c>
      <c r="H28" s="21">
        <v>10</v>
      </c>
      <c r="I28" s="20">
        <f t="shared" si="0"/>
        <v>16</v>
      </c>
    </row>
    <row r="29" spans="1:9" s="5" customFormat="1" x14ac:dyDescent="0.25">
      <c r="A29" s="15" t="s">
        <v>93</v>
      </c>
      <c r="B29" s="15" t="s">
        <v>123</v>
      </c>
      <c r="C29" s="15" t="s">
        <v>161</v>
      </c>
      <c r="D29" s="15" t="s">
        <v>9</v>
      </c>
      <c r="E29" s="18" t="s">
        <v>213</v>
      </c>
      <c r="F29" s="21">
        <v>213</v>
      </c>
      <c r="G29" s="21"/>
      <c r="H29" s="21">
        <v>70.400000000000006</v>
      </c>
      <c r="I29" s="20">
        <f t="shared" si="0"/>
        <v>283.39999999999998</v>
      </c>
    </row>
    <row r="30" spans="1:9" s="2" customFormat="1" x14ac:dyDescent="0.25">
      <c r="A30" s="15" t="s">
        <v>105</v>
      </c>
      <c r="B30" s="15" t="s">
        <v>20</v>
      </c>
      <c r="C30" s="15" t="s">
        <v>184</v>
      </c>
      <c r="D30" s="15" t="s">
        <v>204</v>
      </c>
      <c r="E30" s="18" t="s">
        <v>236</v>
      </c>
      <c r="F30" s="21">
        <v>10</v>
      </c>
      <c r="G30" s="21"/>
      <c r="H30" s="21"/>
      <c r="I30" s="20">
        <f t="shared" si="0"/>
        <v>10</v>
      </c>
    </row>
    <row r="31" spans="1:9" s="5" customFormat="1" x14ac:dyDescent="0.25">
      <c r="A31" s="15" t="s">
        <v>22</v>
      </c>
      <c r="B31" s="15" t="s">
        <v>20</v>
      </c>
      <c r="C31" s="15" t="s">
        <v>185</v>
      </c>
      <c r="D31" s="15" t="s">
        <v>13</v>
      </c>
      <c r="E31" s="18" t="s">
        <v>218</v>
      </c>
      <c r="F31" s="21">
        <v>17</v>
      </c>
      <c r="G31" s="21"/>
      <c r="H31" s="21">
        <v>10</v>
      </c>
      <c r="I31" s="20">
        <f t="shared" si="0"/>
        <v>27</v>
      </c>
    </row>
    <row r="32" spans="1:9" s="2" customFormat="1" x14ac:dyDescent="0.25">
      <c r="A32" s="15" t="s">
        <v>105</v>
      </c>
      <c r="B32" s="15" t="s">
        <v>20</v>
      </c>
      <c r="C32" s="15" t="s">
        <v>186</v>
      </c>
      <c r="D32" s="15" t="s">
        <v>204</v>
      </c>
      <c r="E32" s="18" t="s">
        <v>237</v>
      </c>
      <c r="F32" s="21">
        <v>10</v>
      </c>
      <c r="G32" s="21"/>
      <c r="H32" s="21"/>
      <c r="I32" s="20">
        <f t="shared" si="0"/>
        <v>10</v>
      </c>
    </row>
    <row r="33" spans="1:9" s="5" customFormat="1" x14ac:dyDescent="0.25">
      <c r="A33" s="16" t="s">
        <v>70</v>
      </c>
      <c r="B33" s="16" t="s">
        <v>63</v>
      </c>
      <c r="C33" s="16" t="s">
        <v>81</v>
      </c>
      <c r="D33" s="16" t="s">
        <v>10</v>
      </c>
      <c r="E33" s="16" t="s">
        <v>242</v>
      </c>
      <c r="F33" s="23"/>
      <c r="G33" s="23">
        <v>87</v>
      </c>
      <c r="H33" s="23">
        <v>47.5</v>
      </c>
      <c r="I33" s="20">
        <f t="shared" si="0"/>
        <v>134.5</v>
      </c>
    </row>
    <row r="34" spans="1:9" s="2" customFormat="1" x14ac:dyDescent="0.25">
      <c r="A34" s="17" t="s">
        <v>37</v>
      </c>
      <c r="B34" s="17" t="s">
        <v>79</v>
      </c>
      <c r="C34" s="17" t="s">
        <v>202</v>
      </c>
      <c r="D34" s="17" t="s">
        <v>9</v>
      </c>
      <c r="E34" s="19" t="s">
        <v>230</v>
      </c>
      <c r="F34" s="24"/>
      <c r="G34" s="24">
        <v>6</v>
      </c>
      <c r="H34" s="24">
        <v>10</v>
      </c>
      <c r="I34" s="20">
        <f t="shared" si="0"/>
        <v>16</v>
      </c>
    </row>
    <row r="35" spans="1:9" s="5" customFormat="1" x14ac:dyDescent="0.25">
      <c r="A35" s="17" t="s">
        <v>115</v>
      </c>
      <c r="B35" s="17" t="s">
        <v>79</v>
      </c>
      <c r="C35" s="17" t="s">
        <v>202</v>
      </c>
      <c r="D35" s="17" t="s">
        <v>9</v>
      </c>
      <c r="E35" s="19" t="s">
        <v>214</v>
      </c>
      <c r="F35" s="24"/>
      <c r="G35" s="24">
        <v>6</v>
      </c>
      <c r="H35" s="24">
        <v>5</v>
      </c>
      <c r="I35" s="20">
        <f t="shared" si="0"/>
        <v>11</v>
      </c>
    </row>
    <row r="36" spans="1:9" s="2" customFormat="1" x14ac:dyDescent="0.25">
      <c r="A36" s="17" t="s">
        <v>115</v>
      </c>
      <c r="B36" s="17" t="s">
        <v>79</v>
      </c>
      <c r="C36" s="17" t="s">
        <v>202</v>
      </c>
      <c r="D36" s="17" t="s">
        <v>9</v>
      </c>
      <c r="E36" s="19" t="s">
        <v>253</v>
      </c>
      <c r="F36" s="24"/>
      <c r="G36" s="24">
        <v>12</v>
      </c>
      <c r="H36" s="24">
        <v>15</v>
      </c>
      <c r="I36" s="20">
        <f t="shared" si="0"/>
        <v>27</v>
      </c>
    </row>
    <row r="37" spans="1:9" s="5" customFormat="1" x14ac:dyDescent="0.25">
      <c r="A37" s="17" t="s">
        <v>115</v>
      </c>
      <c r="B37" s="17" t="s">
        <v>79</v>
      </c>
      <c r="C37" s="17" t="s">
        <v>202</v>
      </c>
      <c r="D37" s="17" t="s">
        <v>9</v>
      </c>
      <c r="E37" s="19" t="s">
        <v>254</v>
      </c>
      <c r="F37" s="24"/>
      <c r="G37" s="24">
        <v>6</v>
      </c>
      <c r="H37" s="24">
        <v>10</v>
      </c>
      <c r="I37" s="20">
        <f t="shared" si="0"/>
        <v>16</v>
      </c>
    </row>
    <row r="38" spans="1:9" s="2" customFormat="1" x14ac:dyDescent="0.25">
      <c r="A38" s="15" t="s">
        <v>49</v>
      </c>
      <c r="B38" s="15" t="s">
        <v>119</v>
      </c>
      <c r="C38" s="15" t="s">
        <v>155</v>
      </c>
      <c r="D38" s="15" t="s">
        <v>22</v>
      </c>
      <c r="E38" s="15" t="s">
        <v>87</v>
      </c>
      <c r="F38" s="20"/>
      <c r="G38" s="20">
        <v>20</v>
      </c>
      <c r="H38" s="20">
        <v>10</v>
      </c>
      <c r="I38" s="20">
        <f t="shared" ref="I38:I69" si="1">F38+G38+H38</f>
        <v>30</v>
      </c>
    </row>
    <row r="39" spans="1:9" s="5" customFormat="1" x14ac:dyDescent="0.25">
      <c r="A39" s="15" t="s">
        <v>102</v>
      </c>
      <c r="B39" s="15" t="s">
        <v>41</v>
      </c>
      <c r="C39" s="15" t="s">
        <v>181</v>
      </c>
      <c r="D39" s="15" t="s">
        <v>16</v>
      </c>
      <c r="E39" s="18" t="s">
        <v>230</v>
      </c>
      <c r="F39" s="21"/>
      <c r="G39" s="21">
        <v>20</v>
      </c>
      <c r="H39" s="21">
        <v>10</v>
      </c>
      <c r="I39" s="20">
        <f t="shared" si="1"/>
        <v>30</v>
      </c>
    </row>
    <row r="40" spans="1:9" s="2" customFormat="1" x14ac:dyDescent="0.25">
      <c r="A40" s="16" t="s">
        <v>103</v>
      </c>
      <c r="B40" s="16" t="s">
        <v>41</v>
      </c>
      <c r="C40" s="16" t="s">
        <v>181</v>
      </c>
      <c r="D40" s="16" t="s">
        <v>16</v>
      </c>
      <c r="E40" s="16" t="s">
        <v>231</v>
      </c>
      <c r="F40" s="23"/>
      <c r="G40" s="23">
        <v>20</v>
      </c>
      <c r="H40" s="23">
        <v>10</v>
      </c>
      <c r="I40" s="20">
        <f t="shared" si="1"/>
        <v>30</v>
      </c>
    </row>
    <row r="41" spans="1:9" s="5" customFormat="1" x14ac:dyDescent="0.25">
      <c r="A41" s="15" t="s">
        <v>49</v>
      </c>
      <c r="B41" s="15" t="s">
        <v>24</v>
      </c>
      <c r="C41" s="15" t="s">
        <v>28</v>
      </c>
      <c r="D41" s="15" t="s">
        <v>22</v>
      </c>
      <c r="E41" s="15" t="s">
        <v>87</v>
      </c>
      <c r="F41" s="20"/>
      <c r="G41" s="20">
        <v>20</v>
      </c>
      <c r="H41" s="20">
        <v>10</v>
      </c>
      <c r="I41" s="20">
        <f t="shared" si="1"/>
        <v>30</v>
      </c>
    </row>
    <row r="42" spans="1:9" s="2" customFormat="1" x14ac:dyDescent="0.25">
      <c r="A42" s="15" t="s">
        <v>97</v>
      </c>
      <c r="B42" s="15" t="s">
        <v>124</v>
      </c>
      <c r="C42" s="15" t="s">
        <v>159</v>
      </c>
      <c r="D42" s="15" t="s">
        <v>9</v>
      </c>
      <c r="E42" s="18" t="s">
        <v>217</v>
      </c>
      <c r="F42" s="21"/>
      <c r="G42" s="21">
        <v>6</v>
      </c>
      <c r="H42" s="21">
        <v>5</v>
      </c>
      <c r="I42" s="20">
        <f t="shared" si="1"/>
        <v>11</v>
      </c>
    </row>
    <row r="43" spans="1:9" s="5" customFormat="1" x14ac:dyDescent="0.25">
      <c r="A43" s="15" t="s">
        <v>37</v>
      </c>
      <c r="B43" s="15" t="s">
        <v>124</v>
      </c>
      <c r="C43" s="15" t="s">
        <v>167</v>
      </c>
      <c r="D43" s="15" t="s">
        <v>9</v>
      </c>
      <c r="E43" s="18" t="s">
        <v>218</v>
      </c>
      <c r="F43" s="21"/>
      <c r="G43" s="21">
        <v>6</v>
      </c>
      <c r="H43" s="21">
        <v>5</v>
      </c>
      <c r="I43" s="20">
        <f t="shared" si="1"/>
        <v>11</v>
      </c>
    </row>
    <row r="44" spans="1:9" s="2" customFormat="1" x14ac:dyDescent="0.25">
      <c r="A44" s="15" t="s">
        <v>98</v>
      </c>
      <c r="B44" s="15" t="s">
        <v>124</v>
      </c>
      <c r="C44" s="15" t="s">
        <v>168</v>
      </c>
      <c r="D44" s="15" t="s">
        <v>9</v>
      </c>
      <c r="E44" s="18" t="s">
        <v>219</v>
      </c>
      <c r="F44" s="21"/>
      <c r="G44" s="21">
        <v>6</v>
      </c>
      <c r="H44" s="21">
        <v>5</v>
      </c>
      <c r="I44" s="20">
        <f t="shared" si="1"/>
        <v>11</v>
      </c>
    </row>
    <row r="45" spans="1:9" s="5" customFormat="1" x14ac:dyDescent="0.25">
      <c r="A45" s="15" t="s">
        <v>107</v>
      </c>
      <c r="B45" s="15" t="s">
        <v>145</v>
      </c>
      <c r="C45" s="15" t="s">
        <v>189</v>
      </c>
      <c r="D45" s="15" t="s">
        <v>16</v>
      </c>
      <c r="E45" s="18" t="s">
        <v>239</v>
      </c>
      <c r="F45" s="21"/>
      <c r="G45" s="21">
        <v>9</v>
      </c>
      <c r="H45" s="21">
        <v>10</v>
      </c>
      <c r="I45" s="20">
        <f t="shared" si="1"/>
        <v>19</v>
      </c>
    </row>
    <row r="46" spans="1:9" s="2" customFormat="1" x14ac:dyDescent="0.25">
      <c r="A46" s="15" t="s">
        <v>37</v>
      </c>
      <c r="B46" s="15" t="s">
        <v>33</v>
      </c>
      <c r="C46" s="15" t="s">
        <v>170</v>
      </c>
      <c r="D46" s="15" t="s">
        <v>9</v>
      </c>
      <c r="E46" s="18" t="s">
        <v>221</v>
      </c>
      <c r="F46" s="21"/>
      <c r="G46" s="21">
        <v>9</v>
      </c>
      <c r="H46" s="21">
        <v>10</v>
      </c>
      <c r="I46" s="20">
        <f t="shared" si="1"/>
        <v>19</v>
      </c>
    </row>
    <row r="47" spans="1:9" s="5" customFormat="1" x14ac:dyDescent="0.25">
      <c r="A47" s="15" t="s">
        <v>37</v>
      </c>
      <c r="B47" s="15" t="s">
        <v>33</v>
      </c>
      <c r="C47" s="15" t="s">
        <v>175</v>
      </c>
      <c r="D47" s="15" t="s">
        <v>9</v>
      </c>
      <c r="E47" s="18" t="s">
        <v>220</v>
      </c>
      <c r="F47" s="21"/>
      <c r="G47" s="21">
        <v>9</v>
      </c>
      <c r="H47" s="21">
        <v>10</v>
      </c>
      <c r="I47" s="20">
        <f t="shared" si="1"/>
        <v>19</v>
      </c>
    </row>
    <row r="48" spans="1:9" s="2" customFormat="1" x14ac:dyDescent="0.25">
      <c r="A48" s="17" t="s">
        <v>37</v>
      </c>
      <c r="B48" s="17" t="s">
        <v>33</v>
      </c>
      <c r="C48" s="17" t="s">
        <v>194</v>
      </c>
      <c r="D48" s="17" t="s">
        <v>9</v>
      </c>
      <c r="E48" s="19" t="s">
        <v>236</v>
      </c>
      <c r="F48" s="24"/>
      <c r="G48" s="24">
        <v>9</v>
      </c>
      <c r="H48" s="24">
        <v>10</v>
      </c>
      <c r="I48" s="20">
        <f t="shared" si="1"/>
        <v>19</v>
      </c>
    </row>
    <row r="49" spans="1:10" s="5" customFormat="1" x14ac:dyDescent="0.25">
      <c r="A49" s="15" t="s">
        <v>102</v>
      </c>
      <c r="B49" s="15" t="s">
        <v>62</v>
      </c>
      <c r="C49" s="15" t="s">
        <v>181</v>
      </c>
      <c r="D49" s="15" t="s">
        <v>16</v>
      </c>
      <c r="E49" s="18" t="s">
        <v>230</v>
      </c>
      <c r="F49" s="21"/>
      <c r="G49" s="21">
        <v>20</v>
      </c>
      <c r="H49" s="21">
        <v>10</v>
      </c>
      <c r="I49" s="20">
        <f t="shared" si="1"/>
        <v>30</v>
      </c>
    </row>
    <row r="50" spans="1:10" s="2" customFormat="1" x14ac:dyDescent="0.25">
      <c r="A50" s="15" t="s">
        <v>107</v>
      </c>
      <c r="B50" s="15" t="s">
        <v>62</v>
      </c>
      <c r="C50" s="15" t="s">
        <v>189</v>
      </c>
      <c r="D50" s="15" t="s">
        <v>16</v>
      </c>
      <c r="E50" s="18" t="s">
        <v>239</v>
      </c>
      <c r="F50" s="21"/>
      <c r="G50" s="21">
        <v>9</v>
      </c>
      <c r="H50" s="21">
        <v>10</v>
      </c>
      <c r="I50" s="20">
        <f t="shared" si="1"/>
        <v>19</v>
      </c>
    </row>
    <row r="51" spans="1:10" s="3" customFormat="1" ht="15" customHeight="1" x14ac:dyDescent="0.25">
      <c r="A51" s="15" t="s">
        <v>37</v>
      </c>
      <c r="B51" s="15" t="s">
        <v>58</v>
      </c>
      <c r="C51" s="15" t="s">
        <v>175</v>
      </c>
      <c r="D51" s="15" t="s">
        <v>9</v>
      </c>
      <c r="E51" s="18" t="s">
        <v>88</v>
      </c>
      <c r="F51" s="21"/>
      <c r="G51" s="21">
        <v>9</v>
      </c>
      <c r="H51" s="21">
        <v>10</v>
      </c>
      <c r="I51" s="20">
        <f t="shared" si="1"/>
        <v>19</v>
      </c>
      <c r="J51" s="2"/>
    </row>
    <row r="52" spans="1:10" s="3" customFormat="1" ht="15" customHeight="1" x14ac:dyDescent="0.25">
      <c r="A52" s="15" t="s">
        <v>37</v>
      </c>
      <c r="B52" s="15" t="s">
        <v>58</v>
      </c>
      <c r="C52" s="15" t="s">
        <v>178</v>
      </c>
      <c r="D52" s="15" t="s">
        <v>9</v>
      </c>
      <c r="E52" s="18" t="s">
        <v>224</v>
      </c>
      <c r="F52" s="21"/>
      <c r="G52" s="21">
        <v>3</v>
      </c>
      <c r="H52" s="21">
        <v>5</v>
      </c>
      <c r="I52" s="20">
        <f t="shared" si="1"/>
        <v>8</v>
      </c>
      <c r="J52" s="2"/>
    </row>
    <row r="53" spans="1:10" s="3" customFormat="1" ht="15" customHeight="1" x14ac:dyDescent="0.25">
      <c r="A53" s="17" t="s">
        <v>37</v>
      </c>
      <c r="B53" s="17" t="s">
        <v>58</v>
      </c>
      <c r="C53" s="17" t="s">
        <v>201</v>
      </c>
      <c r="D53" s="17" t="s">
        <v>9</v>
      </c>
      <c r="E53" s="19" t="s">
        <v>236</v>
      </c>
      <c r="F53" s="24"/>
      <c r="G53" s="24">
        <v>9</v>
      </c>
      <c r="H53" s="24">
        <v>10</v>
      </c>
      <c r="I53" s="20">
        <f t="shared" si="1"/>
        <v>19</v>
      </c>
      <c r="J53" s="2"/>
    </row>
    <row r="54" spans="1:10" s="3" customFormat="1" ht="15" customHeight="1" x14ac:dyDescent="0.25">
      <c r="A54" s="15" t="s">
        <v>71</v>
      </c>
      <c r="B54" s="15" t="s">
        <v>121</v>
      </c>
      <c r="C54" s="15" t="s">
        <v>162</v>
      </c>
      <c r="D54" s="15" t="s">
        <v>9</v>
      </c>
      <c r="E54" s="18" t="s">
        <v>211</v>
      </c>
      <c r="F54" s="21">
        <v>223</v>
      </c>
      <c r="G54" s="21"/>
      <c r="H54" s="21">
        <v>65.400000000000006</v>
      </c>
      <c r="I54" s="20">
        <f t="shared" si="1"/>
        <v>288.39999999999998</v>
      </c>
      <c r="J54" s="2"/>
    </row>
    <row r="55" spans="1:10" s="3" customFormat="1" ht="15" customHeight="1" x14ac:dyDescent="0.25">
      <c r="A55" s="15" t="s">
        <v>71</v>
      </c>
      <c r="B55" s="15" t="s">
        <v>121</v>
      </c>
      <c r="C55" s="15" t="s">
        <v>163</v>
      </c>
      <c r="D55" s="15" t="s">
        <v>9</v>
      </c>
      <c r="E55" s="18" t="s">
        <v>212</v>
      </c>
      <c r="F55" s="21">
        <v>113</v>
      </c>
      <c r="G55" s="21"/>
      <c r="H55" s="21">
        <v>55.4</v>
      </c>
      <c r="I55" s="20">
        <f t="shared" si="1"/>
        <v>168.4</v>
      </c>
      <c r="J55" s="2"/>
    </row>
    <row r="56" spans="1:10" s="3" customFormat="1" ht="15" customHeight="1" x14ac:dyDescent="0.25">
      <c r="A56" s="15" t="s">
        <v>49</v>
      </c>
      <c r="B56" s="15" t="s">
        <v>83</v>
      </c>
      <c r="C56" s="15" t="s">
        <v>156</v>
      </c>
      <c r="D56" s="15" t="s">
        <v>22</v>
      </c>
      <c r="E56" s="15" t="s">
        <v>87</v>
      </c>
      <c r="F56" s="20"/>
      <c r="G56" s="20">
        <v>20</v>
      </c>
      <c r="H56" s="20">
        <v>10</v>
      </c>
      <c r="I56" s="20">
        <f t="shared" si="1"/>
        <v>30</v>
      </c>
      <c r="J56" s="2"/>
    </row>
    <row r="57" spans="1:10" s="3" customFormat="1" ht="15" customHeight="1" x14ac:dyDescent="0.25">
      <c r="A57" s="16" t="s">
        <v>103</v>
      </c>
      <c r="B57" s="16" t="s">
        <v>140</v>
      </c>
      <c r="C57" s="16" t="s">
        <v>181</v>
      </c>
      <c r="D57" s="16" t="s">
        <v>16</v>
      </c>
      <c r="E57" s="16" t="s">
        <v>231</v>
      </c>
      <c r="F57" s="23"/>
      <c r="G57" s="23">
        <v>20</v>
      </c>
      <c r="H57" s="23">
        <v>10</v>
      </c>
      <c r="I57" s="20">
        <f t="shared" si="1"/>
        <v>30</v>
      </c>
      <c r="J57" s="2"/>
    </row>
    <row r="58" spans="1:10" s="3" customFormat="1" ht="15" customHeight="1" x14ac:dyDescent="0.25">
      <c r="A58" s="15" t="s">
        <v>102</v>
      </c>
      <c r="B58" s="15" t="s">
        <v>131</v>
      </c>
      <c r="C58" s="15" t="s">
        <v>181</v>
      </c>
      <c r="D58" s="15" t="s">
        <v>16</v>
      </c>
      <c r="E58" s="18" t="s">
        <v>230</v>
      </c>
      <c r="F58" s="21"/>
      <c r="G58" s="21">
        <v>20</v>
      </c>
      <c r="H58" s="21">
        <v>10</v>
      </c>
      <c r="I58" s="20">
        <f t="shared" si="1"/>
        <v>30</v>
      </c>
      <c r="J58" s="2"/>
    </row>
    <row r="59" spans="1:10" s="3" customFormat="1" ht="15" customHeight="1" x14ac:dyDescent="0.25">
      <c r="A59" s="15" t="s">
        <v>103</v>
      </c>
      <c r="B59" s="15" t="s">
        <v>131</v>
      </c>
      <c r="C59" s="15" t="s">
        <v>181</v>
      </c>
      <c r="D59" s="15" t="s">
        <v>16</v>
      </c>
      <c r="E59" s="18" t="s">
        <v>231</v>
      </c>
      <c r="F59" s="21"/>
      <c r="G59" s="21">
        <v>20</v>
      </c>
      <c r="H59" s="21">
        <v>10</v>
      </c>
      <c r="I59" s="20">
        <f t="shared" si="1"/>
        <v>30</v>
      </c>
      <c r="J59" s="2"/>
    </row>
    <row r="60" spans="1:10" s="3" customFormat="1" ht="15" customHeight="1" x14ac:dyDescent="0.25">
      <c r="A60" s="16" t="s">
        <v>109</v>
      </c>
      <c r="B60" s="16" t="s">
        <v>148</v>
      </c>
      <c r="C60" s="16" t="s">
        <v>191</v>
      </c>
      <c r="D60" s="16" t="s">
        <v>10</v>
      </c>
      <c r="E60" s="16" t="s">
        <v>241</v>
      </c>
      <c r="F60" s="23">
        <v>130</v>
      </c>
      <c r="G60" s="23"/>
      <c r="H60" s="23">
        <v>10</v>
      </c>
      <c r="I60" s="20">
        <f t="shared" si="1"/>
        <v>140</v>
      </c>
      <c r="J60" s="2"/>
    </row>
    <row r="61" spans="1:10" s="3" customFormat="1" ht="15" customHeight="1" x14ac:dyDescent="0.25">
      <c r="A61" s="15" t="s">
        <v>102</v>
      </c>
      <c r="B61" s="15" t="s">
        <v>134</v>
      </c>
      <c r="C61" s="15" t="s">
        <v>181</v>
      </c>
      <c r="D61" s="15" t="s">
        <v>16</v>
      </c>
      <c r="E61" s="18" t="s">
        <v>230</v>
      </c>
      <c r="F61" s="21"/>
      <c r="G61" s="21">
        <v>20</v>
      </c>
      <c r="H61" s="21">
        <v>10</v>
      </c>
      <c r="I61" s="20">
        <f t="shared" si="1"/>
        <v>30</v>
      </c>
      <c r="J61" s="2"/>
    </row>
    <row r="62" spans="1:10" s="3" customFormat="1" ht="15" customHeight="1" x14ac:dyDescent="0.25">
      <c r="A62" s="15" t="s">
        <v>103</v>
      </c>
      <c r="B62" s="15" t="s">
        <v>136</v>
      </c>
      <c r="C62" s="15" t="s">
        <v>181</v>
      </c>
      <c r="D62" s="15" t="s">
        <v>16</v>
      </c>
      <c r="E62" s="18" t="s">
        <v>231</v>
      </c>
      <c r="F62" s="21"/>
      <c r="G62" s="21">
        <v>20</v>
      </c>
      <c r="H62" s="21">
        <v>10</v>
      </c>
      <c r="I62" s="20">
        <f t="shared" si="1"/>
        <v>30</v>
      </c>
      <c r="J62" s="2"/>
    </row>
    <row r="63" spans="1:10" s="3" customFormat="1" ht="15" customHeight="1" x14ac:dyDescent="0.25">
      <c r="A63" s="15" t="s">
        <v>49</v>
      </c>
      <c r="B63" s="15" t="s">
        <v>117</v>
      </c>
      <c r="C63" s="15" t="s">
        <v>32</v>
      </c>
      <c r="D63" s="15" t="s">
        <v>22</v>
      </c>
      <c r="E63" s="15" t="s">
        <v>87</v>
      </c>
      <c r="F63" s="20"/>
      <c r="G63" s="20">
        <v>20</v>
      </c>
      <c r="H63" s="20">
        <v>10</v>
      </c>
      <c r="I63" s="20">
        <f t="shared" si="1"/>
        <v>30</v>
      </c>
      <c r="J63" s="2"/>
    </row>
    <row r="64" spans="1:10" s="3" customFormat="1" ht="15" customHeight="1" x14ac:dyDescent="0.25">
      <c r="A64" s="16" t="s">
        <v>21</v>
      </c>
      <c r="B64" s="16" t="s">
        <v>142</v>
      </c>
      <c r="C64" s="16" t="s">
        <v>182</v>
      </c>
      <c r="D64" s="16" t="s">
        <v>16</v>
      </c>
      <c r="E64" s="16" t="s">
        <v>232</v>
      </c>
      <c r="F64" s="23">
        <v>10</v>
      </c>
      <c r="G64" s="23"/>
      <c r="H64" s="23"/>
      <c r="I64" s="20">
        <f t="shared" si="1"/>
        <v>10</v>
      </c>
      <c r="J64" s="2"/>
    </row>
    <row r="65" spans="1:10" s="3" customFormat="1" ht="15" customHeight="1" x14ac:dyDescent="0.25">
      <c r="A65" s="15" t="s">
        <v>9</v>
      </c>
      <c r="B65" s="15" t="s">
        <v>61</v>
      </c>
      <c r="C65" s="15" t="s">
        <v>157</v>
      </c>
      <c r="D65" s="15" t="s">
        <v>68</v>
      </c>
      <c r="E65" s="18" t="s">
        <v>89</v>
      </c>
      <c r="F65" s="21">
        <v>323</v>
      </c>
      <c r="G65" s="21"/>
      <c r="H65" s="21">
        <v>5</v>
      </c>
      <c r="I65" s="20">
        <f t="shared" si="1"/>
        <v>328</v>
      </c>
      <c r="J65" s="2"/>
    </row>
    <row r="66" spans="1:10" s="3" customFormat="1" ht="15" customHeight="1" x14ac:dyDescent="0.25">
      <c r="A66" s="15" t="s">
        <v>100</v>
      </c>
      <c r="B66" s="15" t="s">
        <v>129</v>
      </c>
      <c r="C66" s="15" t="s">
        <v>78</v>
      </c>
      <c r="D66" s="15" t="s">
        <v>9</v>
      </c>
      <c r="E66" s="18" t="s">
        <v>228</v>
      </c>
      <c r="F66" s="21"/>
      <c r="G66" s="21">
        <v>12</v>
      </c>
      <c r="H66" s="21">
        <v>5</v>
      </c>
      <c r="I66" s="20">
        <f t="shared" si="1"/>
        <v>17</v>
      </c>
      <c r="J66" s="2"/>
    </row>
    <row r="67" spans="1:10" s="3" customFormat="1" ht="15" customHeight="1" x14ac:dyDescent="0.25">
      <c r="A67" s="15" t="s">
        <v>102</v>
      </c>
      <c r="B67" s="15" t="s">
        <v>42</v>
      </c>
      <c r="C67" s="15" t="s">
        <v>181</v>
      </c>
      <c r="D67" s="15" t="s">
        <v>16</v>
      </c>
      <c r="E67" s="18" t="s">
        <v>230</v>
      </c>
      <c r="F67" s="21"/>
      <c r="G67" s="21">
        <v>20</v>
      </c>
      <c r="H67" s="21">
        <v>10</v>
      </c>
      <c r="I67" s="20">
        <f t="shared" si="1"/>
        <v>30</v>
      </c>
      <c r="J67" s="2"/>
    </row>
    <row r="68" spans="1:10" s="3" customFormat="1" ht="15" customHeight="1" x14ac:dyDescent="0.25">
      <c r="A68" s="15" t="s">
        <v>102</v>
      </c>
      <c r="B68" s="15" t="s">
        <v>56</v>
      </c>
      <c r="C68" s="15" t="s">
        <v>181</v>
      </c>
      <c r="D68" s="15" t="s">
        <v>16</v>
      </c>
      <c r="E68" s="18" t="s">
        <v>230</v>
      </c>
      <c r="F68" s="21"/>
      <c r="G68" s="21">
        <v>20</v>
      </c>
      <c r="H68" s="21">
        <v>10</v>
      </c>
      <c r="I68" s="20">
        <f t="shared" si="1"/>
        <v>30</v>
      </c>
      <c r="J68" s="2"/>
    </row>
    <row r="69" spans="1:10" s="3" customFormat="1" ht="15" customHeight="1" x14ac:dyDescent="0.25">
      <c r="A69" s="16" t="s">
        <v>21</v>
      </c>
      <c r="B69" s="16" t="s">
        <v>141</v>
      </c>
      <c r="C69" s="16" t="s">
        <v>182</v>
      </c>
      <c r="D69" s="16" t="s">
        <v>16</v>
      </c>
      <c r="E69" s="16" t="s">
        <v>232</v>
      </c>
      <c r="F69" s="23">
        <v>10</v>
      </c>
      <c r="G69" s="23"/>
      <c r="H69" s="23"/>
      <c r="I69" s="20">
        <f t="shared" si="1"/>
        <v>10</v>
      </c>
      <c r="J69" s="2"/>
    </row>
    <row r="70" spans="1:10" s="3" customFormat="1" ht="15" customHeight="1" x14ac:dyDescent="0.25">
      <c r="A70" s="16" t="s">
        <v>107</v>
      </c>
      <c r="B70" s="16" t="s">
        <v>141</v>
      </c>
      <c r="C70" s="16" t="s">
        <v>189</v>
      </c>
      <c r="D70" s="16" t="s">
        <v>16</v>
      </c>
      <c r="E70" s="16" t="s">
        <v>239</v>
      </c>
      <c r="F70" s="23"/>
      <c r="G70" s="23">
        <v>9</v>
      </c>
      <c r="H70" s="23">
        <v>10</v>
      </c>
      <c r="I70" s="20">
        <f t="shared" ref="I70:I101" si="2">F70+G70+H70</f>
        <v>19</v>
      </c>
      <c r="J70" s="2"/>
    </row>
    <row r="71" spans="1:10" s="3" customFormat="1" ht="15" customHeight="1" x14ac:dyDescent="0.25">
      <c r="A71" s="15" t="s">
        <v>99</v>
      </c>
      <c r="B71" s="15" t="s">
        <v>125</v>
      </c>
      <c r="C71" s="15" t="s">
        <v>169</v>
      </c>
      <c r="D71" s="15" t="s">
        <v>9</v>
      </c>
      <c r="E71" s="18" t="s">
        <v>220</v>
      </c>
      <c r="F71" s="21"/>
      <c r="G71" s="21">
        <v>3</v>
      </c>
      <c r="H71" s="21">
        <v>5</v>
      </c>
      <c r="I71" s="20">
        <f t="shared" si="2"/>
        <v>8</v>
      </c>
      <c r="J71" s="2"/>
    </row>
    <row r="72" spans="1:10" s="3" customFormat="1" ht="15" customHeight="1" x14ac:dyDescent="0.25">
      <c r="A72" s="8" t="s">
        <v>92</v>
      </c>
      <c r="B72" s="8" t="s">
        <v>120</v>
      </c>
      <c r="C72" s="8" t="s">
        <v>159</v>
      </c>
      <c r="D72" s="8" t="s">
        <v>9</v>
      </c>
      <c r="E72" s="13" t="s">
        <v>255</v>
      </c>
      <c r="F72" s="22">
        <v>313</v>
      </c>
      <c r="G72" s="22"/>
      <c r="H72" s="22">
        <v>97</v>
      </c>
      <c r="I72" s="26">
        <f t="shared" si="2"/>
        <v>410</v>
      </c>
      <c r="J72" s="2"/>
    </row>
    <row r="73" spans="1:10" s="3" customFormat="1" ht="15" customHeight="1" x14ac:dyDescent="0.25">
      <c r="A73" s="15" t="s">
        <v>71</v>
      </c>
      <c r="B73" s="15" t="s">
        <v>120</v>
      </c>
      <c r="C73" s="15" t="s">
        <v>160</v>
      </c>
      <c r="D73" s="15" t="s">
        <v>9</v>
      </c>
      <c r="E73" s="18" t="s">
        <v>209</v>
      </c>
      <c r="F73" s="21">
        <v>113</v>
      </c>
      <c r="G73" s="21"/>
      <c r="H73" s="21">
        <v>55.4</v>
      </c>
      <c r="I73" s="20">
        <f t="shared" si="2"/>
        <v>168.4</v>
      </c>
      <c r="J73" s="2"/>
    </row>
    <row r="74" spans="1:10" s="3" customFormat="1" ht="15" customHeight="1" x14ac:dyDescent="0.25">
      <c r="A74" s="15" t="s">
        <v>103</v>
      </c>
      <c r="B74" s="15" t="s">
        <v>139</v>
      </c>
      <c r="C74" s="15" t="s">
        <v>181</v>
      </c>
      <c r="D74" s="15" t="s">
        <v>16</v>
      </c>
      <c r="E74" s="18" t="s">
        <v>231</v>
      </c>
      <c r="F74" s="21"/>
      <c r="G74" s="21">
        <v>20</v>
      </c>
      <c r="H74" s="21">
        <v>10</v>
      </c>
      <c r="I74" s="20">
        <f t="shared" si="2"/>
        <v>30</v>
      </c>
      <c r="J74" s="2"/>
    </row>
    <row r="75" spans="1:10" s="3" customFormat="1" ht="15" customHeight="1" x14ac:dyDescent="0.25">
      <c r="A75" s="15" t="s">
        <v>49</v>
      </c>
      <c r="B75" s="15" t="s">
        <v>52</v>
      </c>
      <c r="C75" s="15" t="s">
        <v>76</v>
      </c>
      <c r="D75" s="15" t="s">
        <v>22</v>
      </c>
      <c r="E75" s="15" t="s">
        <v>87</v>
      </c>
      <c r="F75" s="20"/>
      <c r="G75" s="20">
        <v>20</v>
      </c>
      <c r="H75" s="20">
        <v>10</v>
      </c>
      <c r="I75" s="20">
        <f t="shared" si="2"/>
        <v>30</v>
      </c>
      <c r="J75" s="2"/>
    </row>
    <row r="76" spans="1:10" s="3" customFormat="1" ht="15" customHeight="1" x14ac:dyDescent="0.25">
      <c r="A76" s="16" t="s">
        <v>112</v>
      </c>
      <c r="B76" s="16" t="s">
        <v>151</v>
      </c>
      <c r="C76" s="16" t="s">
        <v>181</v>
      </c>
      <c r="D76" s="16" t="s">
        <v>38</v>
      </c>
      <c r="E76" s="16" t="s">
        <v>247</v>
      </c>
      <c r="F76" s="23"/>
      <c r="G76" s="23">
        <v>20</v>
      </c>
      <c r="H76" s="23">
        <v>10</v>
      </c>
      <c r="I76" s="20">
        <f t="shared" si="2"/>
        <v>30</v>
      </c>
      <c r="J76" s="2"/>
    </row>
    <row r="77" spans="1:10" s="3" customFormat="1" ht="15" customHeight="1" x14ac:dyDescent="0.25">
      <c r="A77" s="15" t="s">
        <v>37</v>
      </c>
      <c r="B77" s="15" t="s">
        <v>29</v>
      </c>
      <c r="C77" s="15" t="s">
        <v>170</v>
      </c>
      <c r="D77" s="15" t="s">
        <v>9</v>
      </c>
      <c r="E77" s="18" t="s">
        <v>221</v>
      </c>
      <c r="F77" s="21"/>
      <c r="G77" s="21">
        <v>9</v>
      </c>
      <c r="H77" s="21">
        <v>10</v>
      </c>
      <c r="I77" s="20">
        <f t="shared" si="2"/>
        <v>19</v>
      </c>
      <c r="J77" s="2"/>
    </row>
    <row r="78" spans="1:10" s="3" customFormat="1" ht="15" customHeight="1" x14ac:dyDescent="0.25">
      <c r="A78" s="15" t="s">
        <v>37</v>
      </c>
      <c r="B78" s="15" t="s">
        <v>29</v>
      </c>
      <c r="C78" s="15" t="s">
        <v>173</v>
      </c>
      <c r="D78" s="15" t="s">
        <v>9</v>
      </c>
      <c r="E78" s="18" t="s">
        <v>222</v>
      </c>
      <c r="F78" s="21"/>
      <c r="G78" s="21">
        <v>3</v>
      </c>
      <c r="H78" s="21">
        <v>5</v>
      </c>
      <c r="I78" s="20">
        <f t="shared" si="2"/>
        <v>8</v>
      </c>
      <c r="J78" s="2"/>
    </row>
    <row r="79" spans="1:10" s="3" customFormat="1" ht="15" customHeight="1" x14ac:dyDescent="0.25">
      <c r="A79" s="15" t="s">
        <v>73</v>
      </c>
      <c r="B79" s="15" t="s">
        <v>29</v>
      </c>
      <c r="C79" s="15" t="s">
        <v>180</v>
      </c>
      <c r="D79" s="15" t="s">
        <v>9</v>
      </c>
      <c r="E79" s="18" t="s">
        <v>229</v>
      </c>
      <c r="F79" s="21"/>
      <c r="G79" s="21">
        <v>24</v>
      </c>
      <c r="H79" s="21">
        <v>10</v>
      </c>
      <c r="I79" s="20">
        <f t="shared" si="2"/>
        <v>34</v>
      </c>
      <c r="J79" s="2"/>
    </row>
    <row r="80" spans="1:10" s="3" customFormat="1" ht="15" customHeight="1" x14ac:dyDescent="0.25">
      <c r="A80" s="15" t="s">
        <v>49</v>
      </c>
      <c r="B80" s="15" t="s">
        <v>116</v>
      </c>
      <c r="C80" s="15" t="s">
        <v>32</v>
      </c>
      <c r="D80" s="15" t="s">
        <v>22</v>
      </c>
      <c r="E80" s="15" t="s">
        <v>87</v>
      </c>
      <c r="F80" s="20"/>
      <c r="G80" s="20">
        <v>20</v>
      </c>
      <c r="H80" s="20">
        <v>10</v>
      </c>
      <c r="I80" s="20">
        <f t="shared" si="2"/>
        <v>30</v>
      </c>
      <c r="J80" s="2"/>
    </row>
    <row r="81" spans="1:10" s="3" customFormat="1" ht="15" customHeight="1" x14ac:dyDescent="0.25">
      <c r="A81" s="16" t="s">
        <v>10</v>
      </c>
      <c r="B81" s="16" t="s">
        <v>45</v>
      </c>
      <c r="C81" s="16" t="s">
        <v>183</v>
      </c>
      <c r="D81" s="16" t="s">
        <v>16</v>
      </c>
      <c r="E81" s="16" t="s">
        <v>233</v>
      </c>
      <c r="F81" s="23">
        <v>30</v>
      </c>
      <c r="G81" s="23"/>
      <c r="H81" s="23">
        <v>10</v>
      </c>
      <c r="I81" s="20">
        <f t="shared" si="2"/>
        <v>40</v>
      </c>
      <c r="J81" s="2"/>
    </row>
    <row r="82" spans="1:10" s="3" customFormat="1" ht="15" customHeight="1" x14ac:dyDescent="0.25">
      <c r="A82" s="15" t="s">
        <v>49</v>
      </c>
      <c r="B82" s="15" t="s">
        <v>53</v>
      </c>
      <c r="C82" s="15" t="s">
        <v>28</v>
      </c>
      <c r="D82" s="15" t="s">
        <v>22</v>
      </c>
      <c r="E82" s="15" t="s">
        <v>87</v>
      </c>
      <c r="F82" s="20"/>
      <c r="G82" s="20">
        <v>20</v>
      </c>
      <c r="H82" s="20">
        <v>10</v>
      </c>
      <c r="I82" s="20">
        <f t="shared" si="2"/>
        <v>30</v>
      </c>
      <c r="J82" s="2"/>
    </row>
    <row r="83" spans="1:10" s="3" customFormat="1" ht="15" customHeight="1" x14ac:dyDescent="0.25">
      <c r="A83" s="15" t="s">
        <v>37</v>
      </c>
      <c r="B83" s="15" t="s">
        <v>27</v>
      </c>
      <c r="C83" s="15" t="s">
        <v>174</v>
      </c>
      <c r="D83" s="15" t="s">
        <v>9</v>
      </c>
      <c r="E83" s="18" t="s">
        <v>217</v>
      </c>
      <c r="F83" s="21"/>
      <c r="G83" s="21">
        <v>3</v>
      </c>
      <c r="H83" s="21">
        <v>5</v>
      </c>
      <c r="I83" s="20">
        <f t="shared" si="2"/>
        <v>8</v>
      </c>
      <c r="J83" s="2"/>
    </row>
    <row r="84" spans="1:10" s="3" customFormat="1" ht="15" customHeight="1" x14ac:dyDescent="0.25">
      <c r="A84" s="15" t="s">
        <v>37</v>
      </c>
      <c r="B84" s="15" t="s">
        <v>27</v>
      </c>
      <c r="C84" s="15" t="s">
        <v>173</v>
      </c>
      <c r="D84" s="15" t="s">
        <v>9</v>
      </c>
      <c r="E84" s="18" t="s">
        <v>222</v>
      </c>
      <c r="F84" s="21"/>
      <c r="G84" s="21">
        <v>3</v>
      </c>
      <c r="H84" s="21">
        <v>5</v>
      </c>
      <c r="I84" s="20">
        <f t="shared" si="2"/>
        <v>8</v>
      </c>
      <c r="J84" s="2"/>
    </row>
    <row r="85" spans="1:10" s="3" customFormat="1" ht="15" customHeight="1" x14ac:dyDescent="0.25">
      <c r="A85" s="17" t="s">
        <v>115</v>
      </c>
      <c r="B85" s="17" t="s">
        <v>27</v>
      </c>
      <c r="C85" s="17" t="s">
        <v>194</v>
      </c>
      <c r="D85" s="17" t="s">
        <v>9</v>
      </c>
      <c r="E85" s="19" t="s">
        <v>236</v>
      </c>
      <c r="F85" s="24"/>
      <c r="G85" s="24">
        <v>9</v>
      </c>
      <c r="H85" s="24">
        <v>10</v>
      </c>
      <c r="I85" s="20">
        <f t="shared" si="2"/>
        <v>19</v>
      </c>
      <c r="J85" s="2"/>
    </row>
    <row r="86" spans="1:10" s="3" customFormat="1" ht="15" customHeight="1" x14ac:dyDescent="0.25">
      <c r="A86" s="17" t="s">
        <v>37</v>
      </c>
      <c r="B86" s="17" t="s">
        <v>59</v>
      </c>
      <c r="C86" s="17" t="s">
        <v>197</v>
      </c>
      <c r="D86" s="17" t="s">
        <v>9</v>
      </c>
      <c r="E86" s="19" t="s">
        <v>238</v>
      </c>
      <c r="F86" s="24"/>
      <c r="G86" s="24">
        <v>6</v>
      </c>
      <c r="H86" s="24">
        <v>10</v>
      </c>
      <c r="I86" s="20">
        <f t="shared" si="2"/>
        <v>16</v>
      </c>
      <c r="J86" s="2"/>
    </row>
    <row r="87" spans="1:10" s="3" customFormat="1" ht="15" customHeight="1" x14ac:dyDescent="0.25">
      <c r="A87" s="15" t="s">
        <v>37</v>
      </c>
      <c r="B87" s="15" t="s">
        <v>36</v>
      </c>
      <c r="C87" s="15" t="s">
        <v>171</v>
      </c>
      <c r="D87" s="15" t="s">
        <v>9</v>
      </c>
      <c r="E87" s="18" t="s">
        <v>220</v>
      </c>
      <c r="F87" s="21"/>
      <c r="G87" s="21">
        <v>9</v>
      </c>
      <c r="H87" s="21">
        <v>10</v>
      </c>
      <c r="I87" s="20">
        <f t="shared" si="2"/>
        <v>19</v>
      </c>
      <c r="J87" s="2"/>
    </row>
    <row r="88" spans="1:10" s="3" customFormat="1" ht="15" customHeight="1" x14ac:dyDescent="0.25">
      <c r="A88" s="15" t="s">
        <v>94</v>
      </c>
      <c r="B88" s="15" t="s">
        <v>19</v>
      </c>
      <c r="C88" s="15" t="s">
        <v>164</v>
      </c>
      <c r="D88" s="15" t="s">
        <v>13</v>
      </c>
      <c r="E88" s="18" t="s">
        <v>214</v>
      </c>
      <c r="F88" s="21">
        <v>7</v>
      </c>
      <c r="G88" s="21"/>
      <c r="H88" s="21"/>
      <c r="I88" s="20">
        <f t="shared" si="2"/>
        <v>7</v>
      </c>
      <c r="J88" s="2"/>
    </row>
    <row r="89" spans="1:10" s="3" customFormat="1" ht="15" customHeight="1" x14ac:dyDescent="0.25">
      <c r="A89" s="16" t="s">
        <v>110</v>
      </c>
      <c r="B89" s="16" t="s">
        <v>149</v>
      </c>
      <c r="C89" s="16" t="s">
        <v>192</v>
      </c>
      <c r="D89" s="16" t="s">
        <v>10</v>
      </c>
      <c r="E89" s="16" t="s">
        <v>243</v>
      </c>
      <c r="F89" s="23"/>
      <c r="G89" s="23">
        <v>6</v>
      </c>
      <c r="H89" s="23">
        <v>10</v>
      </c>
      <c r="I89" s="20">
        <f t="shared" si="2"/>
        <v>16</v>
      </c>
      <c r="J89" s="2"/>
    </row>
    <row r="90" spans="1:10" s="3" customFormat="1" ht="15" customHeight="1" x14ac:dyDescent="0.25">
      <c r="A90" s="16" t="s">
        <v>17</v>
      </c>
      <c r="B90" s="16" t="s">
        <v>149</v>
      </c>
      <c r="C90" s="16" t="s">
        <v>193</v>
      </c>
      <c r="D90" s="16" t="s">
        <v>10</v>
      </c>
      <c r="E90" s="16" t="s">
        <v>245</v>
      </c>
      <c r="F90" s="23">
        <v>17</v>
      </c>
      <c r="G90" s="23"/>
      <c r="H90" s="23">
        <v>5</v>
      </c>
      <c r="I90" s="20">
        <f t="shared" si="2"/>
        <v>22</v>
      </c>
      <c r="J90" s="2"/>
    </row>
    <row r="91" spans="1:10" s="3" customFormat="1" ht="15" customHeight="1" x14ac:dyDescent="0.25">
      <c r="A91" s="15" t="s">
        <v>37</v>
      </c>
      <c r="B91" s="15" t="s">
        <v>31</v>
      </c>
      <c r="C91" s="15" t="s">
        <v>175</v>
      </c>
      <c r="D91" s="15" t="s">
        <v>9</v>
      </c>
      <c r="E91" s="18" t="s">
        <v>220</v>
      </c>
      <c r="F91" s="21"/>
      <c r="G91" s="21">
        <v>3</v>
      </c>
      <c r="H91" s="21">
        <v>5</v>
      </c>
      <c r="I91" s="20">
        <f t="shared" si="2"/>
        <v>8</v>
      </c>
      <c r="J91" s="2"/>
    </row>
    <row r="92" spans="1:10" s="3" customFormat="1" ht="15" customHeight="1" x14ac:dyDescent="0.25">
      <c r="A92" s="15" t="s">
        <v>101</v>
      </c>
      <c r="B92" s="15" t="s">
        <v>31</v>
      </c>
      <c r="C92" s="15" t="s">
        <v>179</v>
      </c>
      <c r="D92" s="15" t="s">
        <v>9</v>
      </c>
      <c r="E92" s="18" t="s">
        <v>227</v>
      </c>
      <c r="F92" s="21"/>
      <c r="G92" s="21">
        <v>24</v>
      </c>
      <c r="H92" s="21">
        <v>10</v>
      </c>
      <c r="I92" s="20">
        <f t="shared" si="2"/>
        <v>34</v>
      </c>
      <c r="J92" s="2"/>
    </row>
    <row r="93" spans="1:10" s="3" customFormat="1" ht="15" customHeight="1" x14ac:dyDescent="0.25">
      <c r="A93" s="17" t="s">
        <v>37</v>
      </c>
      <c r="B93" s="17" t="s">
        <v>31</v>
      </c>
      <c r="C93" s="17" t="s">
        <v>194</v>
      </c>
      <c r="D93" s="17" t="s">
        <v>9</v>
      </c>
      <c r="E93" s="19" t="s">
        <v>236</v>
      </c>
      <c r="F93" s="24"/>
      <c r="G93" s="24">
        <v>9</v>
      </c>
      <c r="H93" s="24">
        <v>10</v>
      </c>
      <c r="I93" s="20">
        <f t="shared" si="2"/>
        <v>19</v>
      </c>
      <c r="J93" s="2"/>
    </row>
    <row r="94" spans="1:10" s="3" customFormat="1" ht="15" customHeight="1" x14ac:dyDescent="0.25">
      <c r="A94" s="17" t="s">
        <v>37</v>
      </c>
      <c r="B94" s="17" t="s">
        <v>31</v>
      </c>
      <c r="C94" s="17" t="s">
        <v>195</v>
      </c>
      <c r="D94" s="17" t="s">
        <v>9</v>
      </c>
      <c r="E94" s="19" t="s">
        <v>238</v>
      </c>
      <c r="F94" s="24"/>
      <c r="G94" s="24">
        <v>6</v>
      </c>
      <c r="H94" s="24">
        <v>10</v>
      </c>
      <c r="I94" s="20">
        <f t="shared" si="2"/>
        <v>16</v>
      </c>
      <c r="J94" s="2"/>
    </row>
    <row r="95" spans="1:10" s="3" customFormat="1" ht="15" customHeight="1" x14ac:dyDescent="0.25">
      <c r="A95" s="17" t="s">
        <v>37</v>
      </c>
      <c r="B95" s="17" t="s">
        <v>31</v>
      </c>
      <c r="C95" s="17" t="s">
        <v>196</v>
      </c>
      <c r="D95" s="17" t="s">
        <v>9</v>
      </c>
      <c r="E95" s="19" t="s">
        <v>249</v>
      </c>
      <c r="F95" s="24"/>
      <c r="G95" s="24">
        <v>9</v>
      </c>
      <c r="H95" s="24">
        <v>10</v>
      </c>
      <c r="I95" s="20">
        <f t="shared" si="2"/>
        <v>19</v>
      </c>
      <c r="J95" s="2"/>
    </row>
    <row r="96" spans="1:10" s="3" customFormat="1" ht="15" customHeight="1" x14ac:dyDescent="0.25">
      <c r="A96" s="15" t="s">
        <v>37</v>
      </c>
      <c r="B96" s="15" t="s">
        <v>126</v>
      </c>
      <c r="C96" s="15" t="s">
        <v>170</v>
      </c>
      <c r="D96" s="15" t="s">
        <v>9</v>
      </c>
      <c r="E96" s="18" t="s">
        <v>221</v>
      </c>
      <c r="F96" s="21"/>
      <c r="G96" s="21">
        <v>9</v>
      </c>
      <c r="H96" s="21">
        <v>10</v>
      </c>
      <c r="I96" s="20">
        <f t="shared" si="2"/>
        <v>19</v>
      </c>
      <c r="J96" s="2"/>
    </row>
    <row r="97" spans="1:10" s="3" customFormat="1" ht="15" customHeight="1" x14ac:dyDescent="0.25">
      <c r="A97" s="15" t="s">
        <v>49</v>
      </c>
      <c r="B97" s="15" t="s">
        <v>54</v>
      </c>
      <c r="C97" s="15" t="s">
        <v>32</v>
      </c>
      <c r="D97" s="15" t="s">
        <v>22</v>
      </c>
      <c r="E97" s="15" t="s">
        <v>87</v>
      </c>
      <c r="F97" s="20"/>
      <c r="G97" s="20">
        <v>20</v>
      </c>
      <c r="H97" s="20">
        <v>10</v>
      </c>
      <c r="I97" s="20">
        <f t="shared" si="2"/>
        <v>30</v>
      </c>
      <c r="J97" s="2"/>
    </row>
    <row r="98" spans="1:10" s="3" customFormat="1" ht="15" customHeight="1" x14ac:dyDescent="0.25">
      <c r="A98" s="15" t="s">
        <v>102</v>
      </c>
      <c r="B98" s="15" t="s">
        <v>57</v>
      </c>
      <c r="C98" s="15" t="s">
        <v>181</v>
      </c>
      <c r="D98" s="15" t="s">
        <v>16</v>
      </c>
      <c r="E98" s="18" t="s">
        <v>230</v>
      </c>
      <c r="F98" s="21"/>
      <c r="G98" s="21">
        <v>20</v>
      </c>
      <c r="H98" s="21">
        <v>10</v>
      </c>
      <c r="I98" s="20">
        <f t="shared" si="2"/>
        <v>30</v>
      </c>
      <c r="J98" s="2"/>
    </row>
    <row r="99" spans="1:10" s="3" customFormat="1" ht="15" customHeight="1" x14ac:dyDescent="0.25">
      <c r="A99" s="16" t="s">
        <v>10</v>
      </c>
      <c r="B99" s="16" t="s">
        <v>57</v>
      </c>
      <c r="C99" s="16" t="s">
        <v>183</v>
      </c>
      <c r="D99" s="16" t="s">
        <v>16</v>
      </c>
      <c r="E99" s="16" t="s">
        <v>233</v>
      </c>
      <c r="F99" s="23">
        <v>30</v>
      </c>
      <c r="G99" s="23"/>
      <c r="H99" s="23">
        <v>10</v>
      </c>
      <c r="I99" s="20">
        <f t="shared" si="2"/>
        <v>40</v>
      </c>
      <c r="J99" s="2"/>
    </row>
    <row r="100" spans="1:10" s="3" customFormat="1" ht="15" customHeight="1" x14ac:dyDescent="0.25">
      <c r="A100" s="17" t="s">
        <v>114</v>
      </c>
      <c r="B100" s="17" t="s">
        <v>30</v>
      </c>
      <c r="C100" s="17" t="s">
        <v>199</v>
      </c>
      <c r="D100" s="17" t="s">
        <v>9</v>
      </c>
      <c r="E100" s="19" t="s">
        <v>232</v>
      </c>
      <c r="F100" s="24"/>
      <c r="G100" s="24">
        <v>6</v>
      </c>
      <c r="H100" s="24">
        <v>5</v>
      </c>
      <c r="I100" s="20">
        <f t="shared" si="2"/>
        <v>11</v>
      </c>
      <c r="J100" s="2"/>
    </row>
    <row r="101" spans="1:10" s="3" customFormat="1" ht="15" customHeight="1" x14ac:dyDescent="0.25">
      <c r="A101" s="17" t="s">
        <v>37</v>
      </c>
      <c r="B101" s="17" t="s">
        <v>154</v>
      </c>
      <c r="C101" s="17" t="s">
        <v>198</v>
      </c>
      <c r="D101" s="17" t="s">
        <v>9</v>
      </c>
      <c r="E101" s="19" t="s">
        <v>238</v>
      </c>
      <c r="F101" s="24"/>
      <c r="G101" s="24">
        <v>12</v>
      </c>
      <c r="H101" s="24">
        <v>10</v>
      </c>
      <c r="I101" s="20">
        <f t="shared" si="2"/>
        <v>22</v>
      </c>
      <c r="J101" s="2"/>
    </row>
    <row r="102" spans="1:10" s="3" customFormat="1" ht="15" customHeight="1" x14ac:dyDescent="0.25">
      <c r="A102" s="15" t="s">
        <v>107</v>
      </c>
      <c r="B102" s="15" t="s">
        <v>146</v>
      </c>
      <c r="C102" s="15" t="s">
        <v>189</v>
      </c>
      <c r="D102" s="15" t="s">
        <v>16</v>
      </c>
      <c r="E102" s="18" t="s">
        <v>239</v>
      </c>
      <c r="F102" s="21"/>
      <c r="G102" s="21">
        <v>9</v>
      </c>
      <c r="H102" s="21">
        <v>10</v>
      </c>
      <c r="I102" s="20">
        <f t="shared" ref="I102:I128" si="3">F102+G102+H102</f>
        <v>19</v>
      </c>
      <c r="J102" s="2"/>
    </row>
    <row r="103" spans="1:10" s="3" customFormat="1" ht="15" customHeight="1" x14ac:dyDescent="0.25">
      <c r="A103" s="15" t="s">
        <v>37</v>
      </c>
      <c r="B103" s="15" t="s">
        <v>127</v>
      </c>
      <c r="C103" s="15" t="s">
        <v>176</v>
      </c>
      <c r="D103" s="15" t="s">
        <v>9</v>
      </c>
      <c r="E103" s="18" t="s">
        <v>223</v>
      </c>
      <c r="F103" s="21"/>
      <c r="G103" s="21">
        <v>6</v>
      </c>
      <c r="H103" s="21">
        <v>10</v>
      </c>
      <c r="I103" s="20">
        <f t="shared" si="3"/>
        <v>16</v>
      </c>
      <c r="J103" s="2"/>
    </row>
    <row r="104" spans="1:10" s="3" customFormat="1" ht="15" customHeight="1" x14ac:dyDescent="0.25">
      <c r="A104" s="15" t="s">
        <v>37</v>
      </c>
      <c r="B104" s="15" t="s">
        <v>127</v>
      </c>
      <c r="C104" s="15" t="s">
        <v>177</v>
      </c>
      <c r="D104" s="15" t="s">
        <v>9</v>
      </c>
      <c r="E104" s="18" t="s">
        <v>222</v>
      </c>
      <c r="F104" s="21"/>
      <c r="G104" s="21">
        <v>3</v>
      </c>
      <c r="H104" s="21">
        <v>5</v>
      </c>
      <c r="I104" s="20">
        <f t="shared" si="3"/>
        <v>8</v>
      </c>
      <c r="J104" s="2"/>
    </row>
    <row r="105" spans="1:10" s="3" customFormat="1" ht="15" customHeight="1" x14ac:dyDescent="0.25">
      <c r="A105" s="17" t="s">
        <v>37</v>
      </c>
      <c r="B105" s="17" t="s">
        <v>127</v>
      </c>
      <c r="C105" s="17" t="s">
        <v>194</v>
      </c>
      <c r="D105" s="17" t="s">
        <v>9</v>
      </c>
      <c r="E105" s="19" t="s">
        <v>236</v>
      </c>
      <c r="F105" s="24"/>
      <c r="G105" s="24">
        <v>9</v>
      </c>
      <c r="H105" s="24">
        <v>10</v>
      </c>
      <c r="I105" s="20">
        <f t="shared" si="3"/>
        <v>19</v>
      </c>
      <c r="J105" s="2"/>
    </row>
    <row r="106" spans="1:10" s="3" customFormat="1" ht="15.75" x14ac:dyDescent="0.25">
      <c r="A106" s="17" t="s">
        <v>72</v>
      </c>
      <c r="B106" s="17" t="s">
        <v>127</v>
      </c>
      <c r="C106" s="17" t="s">
        <v>200</v>
      </c>
      <c r="D106" s="17" t="s">
        <v>9</v>
      </c>
      <c r="E106" s="19" t="s">
        <v>232</v>
      </c>
      <c r="F106" s="24"/>
      <c r="G106" s="24">
        <v>6</v>
      </c>
      <c r="H106" s="24">
        <v>5</v>
      </c>
      <c r="I106" s="20">
        <f t="shared" si="3"/>
        <v>11</v>
      </c>
      <c r="J106" s="2"/>
    </row>
    <row r="107" spans="1:10" s="28" customFormat="1" ht="15" customHeight="1" x14ac:dyDescent="0.25">
      <c r="A107" s="15" t="s">
        <v>103</v>
      </c>
      <c r="B107" s="15" t="s">
        <v>137</v>
      </c>
      <c r="C107" s="15" t="s">
        <v>181</v>
      </c>
      <c r="D107" s="15" t="s">
        <v>16</v>
      </c>
      <c r="E107" s="18" t="s">
        <v>231</v>
      </c>
      <c r="F107" s="21"/>
      <c r="G107" s="21">
        <v>20</v>
      </c>
      <c r="H107" s="21">
        <v>10</v>
      </c>
      <c r="I107" s="20">
        <f t="shared" si="3"/>
        <v>30</v>
      </c>
      <c r="J107" s="27"/>
    </row>
    <row r="108" spans="1:10" s="28" customFormat="1" ht="15" customHeight="1" x14ac:dyDescent="0.25">
      <c r="A108" s="17" t="s">
        <v>23</v>
      </c>
      <c r="B108" s="17" t="s">
        <v>12</v>
      </c>
      <c r="C108" s="17" t="s">
        <v>203</v>
      </c>
      <c r="D108" s="17" t="s">
        <v>17</v>
      </c>
      <c r="E108" s="19" t="s">
        <v>233</v>
      </c>
      <c r="F108" s="24">
        <v>30</v>
      </c>
      <c r="G108" s="24"/>
      <c r="H108" s="24">
        <v>6</v>
      </c>
      <c r="I108" s="20">
        <f t="shared" si="3"/>
        <v>36</v>
      </c>
      <c r="J108" s="27"/>
    </row>
    <row r="109" spans="1:10" s="3" customFormat="1" ht="15" customHeight="1" x14ac:dyDescent="0.25">
      <c r="A109" s="15" t="s">
        <v>9</v>
      </c>
      <c r="B109" s="15" t="s">
        <v>144</v>
      </c>
      <c r="C109" s="15" t="s">
        <v>187</v>
      </c>
      <c r="D109" s="15" t="s">
        <v>205</v>
      </c>
      <c r="E109" s="18" t="s">
        <v>220</v>
      </c>
      <c r="F109" s="21">
        <v>30</v>
      </c>
      <c r="G109" s="21"/>
      <c r="H109" s="21">
        <v>20</v>
      </c>
      <c r="I109" s="20">
        <f t="shared" si="3"/>
        <v>50</v>
      </c>
      <c r="J109" s="2"/>
    </row>
    <row r="110" spans="1:10" s="3" customFormat="1" ht="15" customHeight="1" x14ac:dyDescent="0.25">
      <c r="A110" s="15" t="s">
        <v>91</v>
      </c>
      <c r="B110" s="15" t="s">
        <v>85</v>
      </c>
      <c r="C110" s="15" t="s">
        <v>86</v>
      </c>
      <c r="D110" s="15" t="s">
        <v>71</v>
      </c>
      <c r="E110" s="15" t="s">
        <v>208</v>
      </c>
      <c r="F110" s="20"/>
      <c r="G110" s="20">
        <v>24</v>
      </c>
      <c r="H110" s="20">
        <v>10</v>
      </c>
      <c r="I110" s="20">
        <f t="shared" si="3"/>
        <v>34</v>
      </c>
      <c r="J110" s="2"/>
    </row>
    <row r="111" spans="1:10" s="3" customFormat="1" ht="15" customHeight="1" x14ac:dyDescent="0.25">
      <c r="A111" s="16" t="s">
        <v>104</v>
      </c>
      <c r="B111" s="16" t="s">
        <v>50</v>
      </c>
      <c r="C111" s="16" t="s">
        <v>181</v>
      </c>
      <c r="D111" s="16" t="s">
        <v>69</v>
      </c>
      <c r="E111" s="16" t="s">
        <v>215</v>
      </c>
      <c r="F111" s="23"/>
      <c r="G111" s="23">
        <v>20</v>
      </c>
      <c r="H111" s="23">
        <v>10</v>
      </c>
      <c r="I111" s="20">
        <f t="shared" si="3"/>
        <v>30</v>
      </c>
      <c r="J111" s="2"/>
    </row>
    <row r="112" spans="1:10" s="3" customFormat="1" ht="15" customHeight="1" x14ac:dyDescent="0.25">
      <c r="A112" s="16" t="s">
        <v>104</v>
      </c>
      <c r="B112" s="16" t="s">
        <v>50</v>
      </c>
      <c r="C112" s="16" t="s">
        <v>181</v>
      </c>
      <c r="D112" s="16" t="s">
        <v>69</v>
      </c>
      <c r="E112" s="16" t="s">
        <v>234</v>
      </c>
      <c r="F112" s="23"/>
      <c r="G112" s="23">
        <v>20</v>
      </c>
      <c r="H112" s="23">
        <v>10</v>
      </c>
      <c r="I112" s="20">
        <f t="shared" si="3"/>
        <v>30</v>
      </c>
      <c r="J112" s="2"/>
    </row>
    <row r="113" spans="1:10" s="3" customFormat="1" ht="15" customHeight="1" x14ac:dyDescent="0.25">
      <c r="A113" s="16" t="s">
        <v>104</v>
      </c>
      <c r="B113" s="16" t="s">
        <v>50</v>
      </c>
      <c r="C113" s="16" t="s">
        <v>181</v>
      </c>
      <c r="D113" s="16" t="s">
        <v>69</v>
      </c>
      <c r="E113" s="16" t="s">
        <v>235</v>
      </c>
      <c r="F113" s="23"/>
      <c r="G113" s="23">
        <v>20</v>
      </c>
      <c r="H113" s="23">
        <v>10</v>
      </c>
      <c r="I113" s="20">
        <f t="shared" si="3"/>
        <v>30</v>
      </c>
      <c r="J113" s="2"/>
    </row>
    <row r="114" spans="1:10" s="3" customFormat="1" ht="15" customHeight="1" x14ac:dyDescent="0.25">
      <c r="A114" s="16" t="s">
        <v>104</v>
      </c>
      <c r="B114" s="16" t="s">
        <v>143</v>
      </c>
      <c r="C114" s="16" t="s">
        <v>181</v>
      </c>
      <c r="D114" s="16" t="s">
        <v>69</v>
      </c>
      <c r="E114" s="16" t="s">
        <v>234</v>
      </c>
      <c r="F114" s="23"/>
      <c r="G114" s="23">
        <v>20</v>
      </c>
      <c r="H114" s="23">
        <v>10</v>
      </c>
      <c r="I114" s="20">
        <f t="shared" si="3"/>
        <v>30</v>
      </c>
      <c r="J114" s="2"/>
    </row>
    <row r="115" spans="1:10" s="3" customFormat="1" ht="15" customHeight="1" x14ac:dyDescent="0.25">
      <c r="A115" s="15" t="s">
        <v>74</v>
      </c>
      <c r="B115" s="15" t="s">
        <v>143</v>
      </c>
      <c r="C115" s="15" t="s">
        <v>181</v>
      </c>
      <c r="D115" s="15" t="s">
        <v>39</v>
      </c>
      <c r="E115" s="18" t="s">
        <v>235</v>
      </c>
      <c r="F115" s="21"/>
      <c r="G115" s="21">
        <v>20</v>
      </c>
      <c r="H115" s="21">
        <v>10</v>
      </c>
      <c r="I115" s="20">
        <f t="shared" si="3"/>
        <v>30</v>
      </c>
      <c r="J115" s="2"/>
    </row>
    <row r="116" spans="1:10" s="3" customFormat="1" ht="15" customHeight="1" x14ac:dyDescent="0.25">
      <c r="A116" s="16" t="s">
        <v>15</v>
      </c>
      <c r="B116" s="16" t="s">
        <v>150</v>
      </c>
      <c r="C116" s="16" t="s">
        <v>192</v>
      </c>
      <c r="D116" s="16" t="s">
        <v>10</v>
      </c>
      <c r="E116" s="16" t="s">
        <v>244</v>
      </c>
      <c r="F116" s="23"/>
      <c r="G116" s="23">
        <v>6</v>
      </c>
      <c r="H116" s="23">
        <v>5</v>
      </c>
      <c r="I116" s="20">
        <f t="shared" si="3"/>
        <v>11</v>
      </c>
      <c r="J116" s="2"/>
    </row>
    <row r="117" spans="1:10" s="3" customFormat="1" ht="15" customHeight="1" x14ac:dyDescent="0.25">
      <c r="A117" s="15" t="s">
        <v>106</v>
      </c>
      <c r="B117" s="15" t="s">
        <v>55</v>
      </c>
      <c r="C117" s="15" t="s">
        <v>188</v>
      </c>
      <c r="D117" s="15" t="s">
        <v>206</v>
      </c>
      <c r="E117" s="18" t="s">
        <v>238</v>
      </c>
      <c r="F117" s="21"/>
      <c r="G117" s="21">
        <v>6</v>
      </c>
      <c r="H117" s="21">
        <v>10</v>
      </c>
      <c r="I117" s="20">
        <f t="shared" si="3"/>
        <v>16</v>
      </c>
      <c r="J117" s="2"/>
    </row>
    <row r="118" spans="1:10" s="3" customFormat="1" ht="15" customHeight="1" x14ac:dyDescent="0.25">
      <c r="A118" s="15" t="s">
        <v>107</v>
      </c>
      <c r="B118" s="15" t="s">
        <v>55</v>
      </c>
      <c r="C118" s="15" t="s">
        <v>189</v>
      </c>
      <c r="D118" s="15" t="s">
        <v>16</v>
      </c>
      <c r="E118" s="18" t="s">
        <v>239</v>
      </c>
      <c r="F118" s="21"/>
      <c r="G118" s="21">
        <v>9</v>
      </c>
      <c r="H118" s="21">
        <v>10</v>
      </c>
      <c r="I118" s="20">
        <f t="shared" si="3"/>
        <v>19</v>
      </c>
      <c r="J118" s="2"/>
    </row>
    <row r="119" spans="1:10" s="3" customFormat="1" ht="15" customHeight="1" x14ac:dyDescent="0.25">
      <c r="A119" s="15" t="s">
        <v>102</v>
      </c>
      <c r="B119" s="15" t="s">
        <v>135</v>
      </c>
      <c r="C119" s="15" t="s">
        <v>181</v>
      </c>
      <c r="D119" s="15" t="s">
        <v>16</v>
      </c>
      <c r="E119" s="18" t="s">
        <v>230</v>
      </c>
      <c r="F119" s="21"/>
      <c r="G119" s="21">
        <v>20</v>
      </c>
      <c r="H119" s="21">
        <v>10</v>
      </c>
      <c r="I119" s="20">
        <f t="shared" si="3"/>
        <v>30</v>
      </c>
      <c r="J119" s="2"/>
    </row>
    <row r="120" spans="1:10" s="3" customFormat="1" ht="15" customHeight="1" x14ac:dyDescent="0.25">
      <c r="A120" s="8" t="s">
        <v>75</v>
      </c>
      <c r="B120" s="8" t="s">
        <v>82</v>
      </c>
      <c r="C120" s="8" t="s">
        <v>158</v>
      </c>
      <c r="D120" s="8" t="s">
        <v>23</v>
      </c>
      <c r="E120" s="13" t="s">
        <v>90</v>
      </c>
      <c r="F120" s="22"/>
      <c r="G120" s="22">
        <v>20</v>
      </c>
      <c r="H120" s="22">
        <v>10</v>
      </c>
      <c r="I120" s="26">
        <f t="shared" si="3"/>
        <v>30</v>
      </c>
      <c r="J120" s="2"/>
    </row>
    <row r="121" spans="1:10" s="3" customFormat="1" ht="15" customHeight="1" x14ac:dyDescent="0.25">
      <c r="A121" s="6" t="s">
        <v>113</v>
      </c>
      <c r="B121" s="6" t="s">
        <v>153</v>
      </c>
      <c r="C121" s="6" t="s">
        <v>181</v>
      </c>
      <c r="D121" s="6" t="s">
        <v>38</v>
      </c>
      <c r="E121" s="6" t="s">
        <v>248</v>
      </c>
      <c r="F121" s="25"/>
      <c r="G121" s="25">
        <v>20</v>
      </c>
      <c r="H121" s="25">
        <v>10</v>
      </c>
      <c r="I121" s="26">
        <f t="shared" si="3"/>
        <v>30</v>
      </c>
      <c r="J121" s="2"/>
    </row>
    <row r="122" spans="1:10" s="3" customFormat="1" ht="15" customHeight="1" x14ac:dyDescent="0.25">
      <c r="A122" s="15" t="s">
        <v>95</v>
      </c>
      <c r="B122" s="15" t="s">
        <v>18</v>
      </c>
      <c r="C122" s="15" t="s">
        <v>165</v>
      </c>
      <c r="D122" s="15" t="s">
        <v>13</v>
      </c>
      <c r="E122" s="18" t="s">
        <v>215</v>
      </c>
      <c r="F122" s="21">
        <v>20</v>
      </c>
      <c r="G122" s="21"/>
      <c r="H122" s="21">
        <v>5</v>
      </c>
      <c r="I122" s="20">
        <f t="shared" si="3"/>
        <v>25</v>
      </c>
      <c r="J122" s="2"/>
    </row>
    <row r="123" spans="1:10" s="3" customFormat="1" ht="15" customHeight="1" x14ac:dyDescent="0.25">
      <c r="A123" s="15" t="s">
        <v>102</v>
      </c>
      <c r="B123" s="15" t="s">
        <v>130</v>
      </c>
      <c r="C123" s="15" t="s">
        <v>181</v>
      </c>
      <c r="D123" s="15" t="s">
        <v>16</v>
      </c>
      <c r="E123" s="18" t="s">
        <v>230</v>
      </c>
      <c r="F123" s="21"/>
      <c r="G123" s="21">
        <v>20</v>
      </c>
      <c r="H123" s="21">
        <v>10</v>
      </c>
      <c r="I123" s="20">
        <f t="shared" si="3"/>
        <v>30</v>
      </c>
      <c r="J123" s="2"/>
    </row>
    <row r="124" spans="1:10" s="3" customFormat="1" ht="15" customHeight="1" x14ac:dyDescent="0.25">
      <c r="A124" s="16" t="s">
        <v>107</v>
      </c>
      <c r="B124" s="16" t="s">
        <v>130</v>
      </c>
      <c r="C124" s="16" t="s">
        <v>189</v>
      </c>
      <c r="D124" s="16" t="s">
        <v>16</v>
      </c>
      <c r="E124" s="16" t="s">
        <v>239</v>
      </c>
      <c r="F124" s="23"/>
      <c r="G124" s="23">
        <v>9</v>
      </c>
      <c r="H124" s="23">
        <v>10</v>
      </c>
      <c r="I124" s="20">
        <f t="shared" si="3"/>
        <v>19</v>
      </c>
      <c r="J124" s="2"/>
    </row>
    <row r="125" spans="1:10" s="3" customFormat="1" ht="15" customHeight="1" x14ac:dyDescent="0.25">
      <c r="A125" s="16" t="s">
        <v>107</v>
      </c>
      <c r="B125" s="16" t="s">
        <v>44</v>
      </c>
      <c r="C125" s="16" t="s">
        <v>189</v>
      </c>
      <c r="D125" s="16" t="s">
        <v>16</v>
      </c>
      <c r="E125" s="16" t="s">
        <v>239</v>
      </c>
      <c r="F125" s="23"/>
      <c r="G125" s="23">
        <v>9</v>
      </c>
      <c r="H125" s="23">
        <v>10</v>
      </c>
      <c r="I125" s="20">
        <f t="shared" si="3"/>
        <v>19</v>
      </c>
      <c r="J125" s="2"/>
    </row>
    <row r="126" spans="1:10" s="3" customFormat="1" ht="15" customHeight="1" x14ac:dyDescent="0.25">
      <c r="A126" s="15" t="s">
        <v>102</v>
      </c>
      <c r="B126" s="15" t="s">
        <v>133</v>
      </c>
      <c r="C126" s="15" t="s">
        <v>181</v>
      </c>
      <c r="D126" s="15" t="s">
        <v>16</v>
      </c>
      <c r="E126" s="18" t="s">
        <v>230</v>
      </c>
      <c r="F126" s="21"/>
      <c r="G126" s="21">
        <v>20</v>
      </c>
      <c r="H126" s="21">
        <v>10</v>
      </c>
      <c r="I126" s="20">
        <f t="shared" si="3"/>
        <v>30</v>
      </c>
      <c r="J126" s="2"/>
    </row>
    <row r="127" spans="1:10" s="3" customFormat="1" ht="15" customHeight="1" x14ac:dyDescent="0.25">
      <c r="A127" s="6" t="s">
        <v>113</v>
      </c>
      <c r="B127" s="6" t="s">
        <v>80</v>
      </c>
      <c r="C127" s="6" t="s">
        <v>181</v>
      </c>
      <c r="D127" s="6" t="s">
        <v>11</v>
      </c>
      <c r="E127" s="6" t="s">
        <v>248</v>
      </c>
      <c r="F127" s="25"/>
      <c r="G127" s="25">
        <v>20</v>
      </c>
      <c r="H127" s="25">
        <v>10</v>
      </c>
      <c r="I127" s="26">
        <f t="shared" si="3"/>
        <v>30</v>
      </c>
      <c r="J127" s="2"/>
    </row>
    <row r="128" spans="1:10" s="3" customFormat="1" ht="15" customHeight="1" x14ac:dyDescent="0.25">
      <c r="A128" s="15" t="s">
        <v>37</v>
      </c>
      <c r="B128" s="15" t="s">
        <v>66</v>
      </c>
      <c r="C128" s="15" t="s">
        <v>171</v>
      </c>
      <c r="D128" s="15" t="s">
        <v>9</v>
      </c>
      <c r="E128" s="18" t="s">
        <v>220</v>
      </c>
      <c r="F128" s="21"/>
      <c r="G128" s="21">
        <v>9</v>
      </c>
      <c r="H128" s="21">
        <v>10</v>
      </c>
      <c r="I128" s="20">
        <f t="shared" si="3"/>
        <v>19</v>
      </c>
      <c r="J128" s="2"/>
    </row>
    <row r="129" spans="5:9" ht="36" customHeight="1" x14ac:dyDescent="0.25">
      <c r="E129" s="9" t="s">
        <v>8</v>
      </c>
      <c r="F129" s="14">
        <f>SUM(F6:F128)</f>
        <v>2335</v>
      </c>
      <c r="G129" s="14">
        <f>SUM(G6:G128)</f>
        <v>1354</v>
      </c>
      <c r="H129" s="14">
        <f>SUM(H6:H128)</f>
        <v>1497.9</v>
      </c>
      <c r="I129" s="14">
        <f>SUM(I6:I128)</f>
        <v>5186.8999999999996</v>
      </c>
    </row>
  </sheetData>
  <autoFilter ref="A5:J5" xr:uid="{B00C08EB-753A-4B41-83D7-9EB2C8FA5A35}"/>
  <sortState xmlns:xlrd2="http://schemas.microsoft.com/office/spreadsheetml/2017/richdata2" ref="A6:I128">
    <sortCondition ref="B6:B128"/>
  </sortState>
  <mergeCells count="4">
    <mergeCell ref="A1:I1"/>
    <mergeCell ref="A2:I2"/>
    <mergeCell ref="A3:I3"/>
    <mergeCell ref="A4:I4"/>
  </mergeCells>
  <printOptions horizontalCentered="1"/>
  <pageMargins left="0.25" right="0.25" top="0.75" bottom="0.75" header="0.3" footer="0.3"/>
  <pageSetup paperSize="5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A634E-982F-494B-BD0A-74A54552464E}">
  <sheetPr>
    <tabColor rgb="FF0070C0"/>
  </sheetPr>
  <dimension ref="A1:J129"/>
  <sheetViews>
    <sheetView view="pageBreakPreview" zoomScale="60" zoomScaleNormal="87" workbookViewId="0">
      <selection activeCell="F15" sqref="F15"/>
    </sheetView>
  </sheetViews>
  <sheetFormatPr baseColWidth="10" defaultColWidth="14.5703125" defaultRowHeight="15" customHeight="1" x14ac:dyDescent="0.25"/>
  <cols>
    <col min="1" max="1" width="34.5703125" style="1" bestFit="1" customWidth="1"/>
    <col min="2" max="2" width="20.85546875" style="4" customWidth="1"/>
    <col min="3" max="3" width="41.42578125" style="1" customWidth="1"/>
    <col min="4" max="4" width="19" style="4" customWidth="1"/>
    <col min="5" max="5" width="33.140625" style="1" customWidth="1"/>
    <col min="6" max="6" width="12" style="1" customWidth="1"/>
    <col min="7" max="7" width="12.28515625" style="1" customWidth="1"/>
    <col min="8" max="8" width="14.28515625" style="1" customWidth="1"/>
    <col min="9" max="9" width="13.7109375" style="1" bestFit="1" customWidth="1"/>
    <col min="10" max="16384" width="14.5703125" style="1"/>
  </cols>
  <sheetData>
    <row r="1" spans="1:9" s="3" customFormat="1" ht="22.7" customHeight="1" x14ac:dyDescent="0.25">
      <c r="A1" s="29"/>
      <c r="B1" s="29"/>
      <c r="C1" s="29"/>
      <c r="D1" s="29"/>
      <c r="E1" s="29"/>
      <c r="F1" s="29"/>
      <c r="G1" s="29"/>
      <c r="H1" s="29"/>
      <c r="I1" s="29"/>
    </row>
    <row r="2" spans="1:9" s="3" customFormat="1" ht="22.7" customHeight="1" x14ac:dyDescent="0.25">
      <c r="A2" s="30" t="s">
        <v>7</v>
      </c>
      <c r="B2" s="30"/>
      <c r="C2" s="30"/>
      <c r="D2" s="30"/>
      <c r="E2" s="30"/>
      <c r="F2" s="30"/>
      <c r="G2" s="30"/>
      <c r="H2" s="30"/>
      <c r="I2" s="30"/>
    </row>
    <row r="3" spans="1:9" s="3" customFormat="1" ht="22.7" customHeight="1" x14ac:dyDescent="0.25">
      <c r="A3" s="30" t="s">
        <v>0</v>
      </c>
      <c r="B3" s="30"/>
      <c r="C3" s="30"/>
      <c r="D3" s="30"/>
      <c r="E3" s="30"/>
      <c r="F3" s="30"/>
      <c r="G3" s="30"/>
      <c r="H3" s="30"/>
      <c r="I3" s="30"/>
    </row>
    <row r="4" spans="1:9" s="3" customFormat="1" ht="22.7" customHeight="1" thickBot="1" x14ac:dyDescent="0.3">
      <c r="A4" s="30" t="s">
        <v>256</v>
      </c>
      <c r="B4" s="30"/>
      <c r="C4" s="30"/>
      <c r="D4" s="30"/>
      <c r="E4" s="30"/>
      <c r="F4" s="30"/>
      <c r="G4" s="30"/>
      <c r="H4" s="30"/>
      <c r="I4" s="30"/>
    </row>
    <row r="5" spans="1:9" s="7" customFormat="1" ht="34.5" customHeight="1" x14ac:dyDescent="0.25">
      <c r="A5" s="10" t="s">
        <v>46</v>
      </c>
      <c r="B5" s="11" t="s">
        <v>47</v>
      </c>
      <c r="C5" s="11" t="s">
        <v>3</v>
      </c>
      <c r="D5" s="11" t="s">
        <v>1</v>
      </c>
      <c r="E5" s="11" t="s">
        <v>2</v>
      </c>
      <c r="F5" s="11" t="s">
        <v>4</v>
      </c>
      <c r="G5" s="11" t="s">
        <v>40</v>
      </c>
      <c r="H5" s="11" t="s">
        <v>6</v>
      </c>
      <c r="I5" s="12" t="s">
        <v>5</v>
      </c>
    </row>
    <row r="6" spans="1:9" s="2" customFormat="1" x14ac:dyDescent="0.25">
      <c r="A6" s="16" t="s">
        <v>112</v>
      </c>
      <c r="B6" s="16" t="s">
        <v>151</v>
      </c>
      <c r="C6" s="16" t="s">
        <v>181</v>
      </c>
      <c r="D6" s="16" t="s">
        <v>38</v>
      </c>
      <c r="E6" s="16" t="s">
        <v>247</v>
      </c>
      <c r="F6" s="23"/>
      <c r="G6" s="23">
        <v>20</v>
      </c>
      <c r="H6" s="23">
        <v>10</v>
      </c>
      <c r="I6" s="20">
        <f t="shared" ref="I6:I37" si="0">F6+G6+H6</f>
        <v>30</v>
      </c>
    </row>
    <row r="7" spans="1:9" s="5" customFormat="1" x14ac:dyDescent="0.25">
      <c r="A7" s="6" t="s">
        <v>113</v>
      </c>
      <c r="B7" s="6" t="s">
        <v>153</v>
      </c>
      <c r="C7" s="6" t="s">
        <v>181</v>
      </c>
      <c r="D7" s="6" t="s">
        <v>38</v>
      </c>
      <c r="E7" s="6" t="s">
        <v>248</v>
      </c>
      <c r="F7" s="25"/>
      <c r="G7" s="25">
        <v>20</v>
      </c>
      <c r="H7" s="25">
        <v>10</v>
      </c>
      <c r="I7" s="26">
        <f t="shared" si="0"/>
        <v>30</v>
      </c>
    </row>
    <row r="8" spans="1:9" s="2" customFormat="1" x14ac:dyDescent="0.25">
      <c r="A8" s="15" t="s">
        <v>102</v>
      </c>
      <c r="B8" s="15" t="s">
        <v>56</v>
      </c>
      <c r="C8" s="15" t="s">
        <v>181</v>
      </c>
      <c r="D8" s="15" t="s">
        <v>16</v>
      </c>
      <c r="E8" s="18" t="s">
        <v>230</v>
      </c>
      <c r="F8" s="21"/>
      <c r="G8" s="21">
        <v>20</v>
      </c>
      <c r="H8" s="21">
        <v>10</v>
      </c>
      <c r="I8" s="20">
        <f t="shared" si="0"/>
        <v>30</v>
      </c>
    </row>
    <row r="9" spans="1:9" s="5" customFormat="1" x14ac:dyDescent="0.25">
      <c r="A9" s="15" t="s">
        <v>102</v>
      </c>
      <c r="B9" s="15" t="s">
        <v>62</v>
      </c>
      <c r="C9" s="15" t="s">
        <v>181</v>
      </c>
      <c r="D9" s="15" t="s">
        <v>16</v>
      </c>
      <c r="E9" s="18" t="s">
        <v>230</v>
      </c>
      <c r="F9" s="21"/>
      <c r="G9" s="21">
        <v>20</v>
      </c>
      <c r="H9" s="21">
        <v>10</v>
      </c>
      <c r="I9" s="20">
        <f t="shared" si="0"/>
        <v>30</v>
      </c>
    </row>
    <row r="10" spans="1:9" s="2" customFormat="1" x14ac:dyDescent="0.25">
      <c r="A10" s="15" t="s">
        <v>102</v>
      </c>
      <c r="B10" s="15" t="s">
        <v>42</v>
      </c>
      <c r="C10" s="15" t="s">
        <v>181</v>
      </c>
      <c r="D10" s="15" t="s">
        <v>16</v>
      </c>
      <c r="E10" s="18" t="s">
        <v>230</v>
      </c>
      <c r="F10" s="21"/>
      <c r="G10" s="21">
        <v>20</v>
      </c>
      <c r="H10" s="21">
        <v>10</v>
      </c>
      <c r="I10" s="20">
        <f t="shared" si="0"/>
        <v>30</v>
      </c>
    </row>
    <row r="11" spans="1:9" s="5" customFormat="1" x14ac:dyDescent="0.25">
      <c r="A11" s="15" t="s">
        <v>102</v>
      </c>
      <c r="B11" s="15" t="s">
        <v>41</v>
      </c>
      <c r="C11" s="15" t="s">
        <v>181</v>
      </c>
      <c r="D11" s="15" t="s">
        <v>16</v>
      </c>
      <c r="E11" s="18" t="s">
        <v>230</v>
      </c>
      <c r="F11" s="21"/>
      <c r="G11" s="21">
        <v>20</v>
      </c>
      <c r="H11" s="21">
        <v>10</v>
      </c>
      <c r="I11" s="20">
        <f t="shared" si="0"/>
        <v>30</v>
      </c>
    </row>
    <row r="12" spans="1:9" s="2" customFormat="1" x14ac:dyDescent="0.25">
      <c r="A12" s="15" t="s">
        <v>102</v>
      </c>
      <c r="B12" s="15" t="s">
        <v>130</v>
      </c>
      <c r="C12" s="15" t="s">
        <v>181</v>
      </c>
      <c r="D12" s="15" t="s">
        <v>16</v>
      </c>
      <c r="E12" s="18" t="s">
        <v>230</v>
      </c>
      <c r="F12" s="21"/>
      <c r="G12" s="21">
        <v>20</v>
      </c>
      <c r="H12" s="21">
        <v>10</v>
      </c>
      <c r="I12" s="20">
        <f t="shared" si="0"/>
        <v>30</v>
      </c>
    </row>
    <row r="13" spans="1:9" s="5" customFormat="1" x14ac:dyDescent="0.25">
      <c r="A13" s="15" t="s">
        <v>102</v>
      </c>
      <c r="B13" s="15" t="s">
        <v>131</v>
      </c>
      <c r="C13" s="15" t="s">
        <v>181</v>
      </c>
      <c r="D13" s="15" t="s">
        <v>16</v>
      </c>
      <c r="E13" s="18" t="s">
        <v>230</v>
      </c>
      <c r="F13" s="21"/>
      <c r="G13" s="21">
        <v>20</v>
      </c>
      <c r="H13" s="21">
        <v>10</v>
      </c>
      <c r="I13" s="20">
        <f t="shared" si="0"/>
        <v>30</v>
      </c>
    </row>
    <row r="14" spans="1:9" s="2" customFormat="1" x14ac:dyDescent="0.25">
      <c r="A14" s="15" t="s">
        <v>102</v>
      </c>
      <c r="B14" s="15" t="s">
        <v>132</v>
      </c>
      <c r="C14" s="15" t="s">
        <v>181</v>
      </c>
      <c r="D14" s="15" t="s">
        <v>16</v>
      </c>
      <c r="E14" s="18" t="s">
        <v>230</v>
      </c>
      <c r="F14" s="21"/>
      <c r="G14" s="21">
        <v>20</v>
      </c>
      <c r="H14" s="21">
        <v>10</v>
      </c>
      <c r="I14" s="20">
        <f t="shared" si="0"/>
        <v>30</v>
      </c>
    </row>
    <row r="15" spans="1:9" s="5" customFormat="1" ht="20.45" customHeight="1" x14ac:dyDescent="0.25">
      <c r="A15" s="15" t="s">
        <v>102</v>
      </c>
      <c r="B15" s="15" t="s">
        <v>133</v>
      </c>
      <c r="C15" s="15" t="s">
        <v>181</v>
      </c>
      <c r="D15" s="15" t="s">
        <v>16</v>
      </c>
      <c r="E15" s="18" t="s">
        <v>230</v>
      </c>
      <c r="F15" s="21"/>
      <c r="G15" s="21">
        <v>20</v>
      </c>
      <c r="H15" s="21">
        <v>10</v>
      </c>
      <c r="I15" s="20">
        <f t="shared" si="0"/>
        <v>30</v>
      </c>
    </row>
    <row r="16" spans="1:9" s="2" customFormat="1" x14ac:dyDescent="0.25">
      <c r="A16" s="15" t="s">
        <v>102</v>
      </c>
      <c r="B16" s="15" t="s">
        <v>57</v>
      </c>
      <c r="C16" s="15" t="s">
        <v>181</v>
      </c>
      <c r="D16" s="15" t="s">
        <v>16</v>
      </c>
      <c r="E16" s="18" t="s">
        <v>230</v>
      </c>
      <c r="F16" s="21"/>
      <c r="G16" s="21">
        <v>20</v>
      </c>
      <c r="H16" s="21">
        <v>10</v>
      </c>
      <c r="I16" s="20">
        <f t="shared" si="0"/>
        <v>30</v>
      </c>
    </row>
    <row r="17" spans="1:9" s="5" customFormat="1" ht="16.5" customHeight="1" x14ac:dyDescent="0.25">
      <c r="A17" s="15" t="s">
        <v>102</v>
      </c>
      <c r="B17" s="15" t="s">
        <v>134</v>
      </c>
      <c r="C17" s="15" t="s">
        <v>181</v>
      </c>
      <c r="D17" s="15" t="s">
        <v>16</v>
      </c>
      <c r="E17" s="18" t="s">
        <v>230</v>
      </c>
      <c r="F17" s="21"/>
      <c r="G17" s="21">
        <v>20</v>
      </c>
      <c r="H17" s="21">
        <v>10</v>
      </c>
      <c r="I17" s="20">
        <f t="shared" si="0"/>
        <v>30</v>
      </c>
    </row>
    <row r="18" spans="1:9" s="2" customFormat="1" x14ac:dyDescent="0.25">
      <c r="A18" s="15" t="s">
        <v>102</v>
      </c>
      <c r="B18" s="15" t="s">
        <v>135</v>
      </c>
      <c r="C18" s="15" t="s">
        <v>181</v>
      </c>
      <c r="D18" s="15" t="s">
        <v>16</v>
      </c>
      <c r="E18" s="18" t="s">
        <v>230</v>
      </c>
      <c r="F18" s="21"/>
      <c r="G18" s="21">
        <v>20</v>
      </c>
      <c r="H18" s="21">
        <v>10</v>
      </c>
      <c r="I18" s="20">
        <f t="shared" si="0"/>
        <v>30</v>
      </c>
    </row>
    <row r="19" spans="1:9" s="27" customFormat="1" ht="18.95" customHeight="1" x14ac:dyDescent="0.25">
      <c r="A19" s="15" t="s">
        <v>103</v>
      </c>
      <c r="B19" s="15" t="s">
        <v>136</v>
      </c>
      <c r="C19" s="15" t="s">
        <v>181</v>
      </c>
      <c r="D19" s="15" t="s">
        <v>16</v>
      </c>
      <c r="E19" s="18" t="s">
        <v>231</v>
      </c>
      <c r="F19" s="21"/>
      <c r="G19" s="21">
        <v>20</v>
      </c>
      <c r="H19" s="21">
        <v>10</v>
      </c>
      <c r="I19" s="20">
        <f t="shared" si="0"/>
        <v>30</v>
      </c>
    </row>
    <row r="20" spans="1:9" s="27" customFormat="1" x14ac:dyDescent="0.25">
      <c r="A20" s="15" t="s">
        <v>103</v>
      </c>
      <c r="B20" s="15" t="s">
        <v>131</v>
      </c>
      <c r="C20" s="15" t="s">
        <v>181</v>
      </c>
      <c r="D20" s="15" t="s">
        <v>16</v>
      </c>
      <c r="E20" s="18" t="s">
        <v>231</v>
      </c>
      <c r="F20" s="21"/>
      <c r="G20" s="21">
        <v>20</v>
      </c>
      <c r="H20" s="21">
        <v>10</v>
      </c>
      <c r="I20" s="20">
        <f t="shared" si="0"/>
        <v>30</v>
      </c>
    </row>
    <row r="21" spans="1:9" s="5" customFormat="1" x14ac:dyDescent="0.25">
      <c r="A21" s="15" t="s">
        <v>103</v>
      </c>
      <c r="B21" s="15" t="s">
        <v>137</v>
      </c>
      <c r="C21" s="15" t="s">
        <v>181</v>
      </c>
      <c r="D21" s="15" t="s">
        <v>16</v>
      </c>
      <c r="E21" s="18" t="s">
        <v>231</v>
      </c>
      <c r="F21" s="21"/>
      <c r="G21" s="21">
        <v>20</v>
      </c>
      <c r="H21" s="21">
        <v>10</v>
      </c>
      <c r="I21" s="20">
        <f t="shared" si="0"/>
        <v>30</v>
      </c>
    </row>
    <row r="22" spans="1:9" s="2" customFormat="1" x14ac:dyDescent="0.25">
      <c r="A22" s="15" t="s">
        <v>103</v>
      </c>
      <c r="B22" s="15" t="s">
        <v>138</v>
      </c>
      <c r="C22" s="15" t="s">
        <v>181</v>
      </c>
      <c r="D22" s="15" t="s">
        <v>16</v>
      </c>
      <c r="E22" s="18" t="s">
        <v>231</v>
      </c>
      <c r="F22" s="21"/>
      <c r="G22" s="21">
        <v>20</v>
      </c>
      <c r="H22" s="21">
        <v>10</v>
      </c>
      <c r="I22" s="20">
        <f t="shared" si="0"/>
        <v>30</v>
      </c>
    </row>
    <row r="23" spans="1:9" s="5" customFormat="1" x14ac:dyDescent="0.25">
      <c r="A23" s="15" t="s">
        <v>103</v>
      </c>
      <c r="B23" s="15" t="s">
        <v>139</v>
      </c>
      <c r="C23" s="15" t="s">
        <v>181</v>
      </c>
      <c r="D23" s="15" t="s">
        <v>16</v>
      </c>
      <c r="E23" s="18" t="s">
        <v>231</v>
      </c>
      <c r="F23" s="21"/>
      <c r="G23" s="21">
        <v>20</v>
      </c>
      <c r="H23" s="21">
        <v>10</v>
      </c>
      <c r="I23" s="20">
        <f t="shared" si="0"/>
        <v>30</v>
      </c>
    </row>
    <row r="24" spans="1:9" s="2" customFormat="1" x14ac:dyDescent="0.25">
      <c r="A24" s="16" t="s">
        <v>103</v>
      </c>
      <c r="B24" s="16" t="s">
        <v>41</v>
      </c>
      <c r="C24" s="16" t="s">
        <v>181</v>
      </c>
      <c r="D24" s="16" t="s">
        <v>16</v>
      </c>
      <c r="E24" s="16" t="s">
        <v>231</v>
      </c>
      <c r="F24" s="23"/>
      <c r="G24" s="23">
        <v>20</v>
      </c>
      <c r="H24" s="23">
        <v>10</v>
      </c>
      <c r="I24" s="20">
        <f t="shared" si="0"/>
        <v>30</v>
      </c>
    </row>
    <row r="25" spans="1:9" s="5" customFormat="1" ht="15.95" customHeight="1" x14ac:dyDescent="0.25">
      <c r="A25" s="16" t="s">
        <v>103</v>
      </c>
      <c r="B25" s="16" t="s">
        <v>140</v>
      </c>
      <c r="C25" s="16" t="s">
        <v>181</v>
      </c>
      <c r="D25" s="16" t="s">
        <v>16</v>
      </c>
      <c r="E25" s="16" t="s">
        <v>231</v>
      </c>
      <c r="F25" s="23"/>
      <c r="G25" s="23">
        <v>20</v>
      </c>
      <c r="H25" s="23">
        <v>10</v>
      </c>
      <c r="I25" s="20">
        <f t="shared" si="0"/>
        <v>30</v>
      </c>
    </row>
    <row r="26" spans="1:9" s="2" customFormat="1" ht="19.5" customHeight="1" x14ac:dyDescent="0.25">
      <c r="A26" s="16" t="s">
        <v>103</v>
      </c>
      <c r="B26" s="16" t="s">
        <v>43</v>
      </c>
      <c r="C26" s="16" t="s">
        <v>181</v>
      </c>
      <c r="D26" s="16" t="s">
        <v>16</v>
      </c>
      <c r="E26" s="16" t="s">
        <v>231</v>
      </c>
      <c r="F26" s="23"/>
      <c r="G26" s="23">
        <v>20</v>
      </c>
      <c r="H26" s="23">
        <v>10</v>
      </c>
      <c r="I26" s="20">
        <f t="shared" si="0"/>
        <v>30</v>
      </c>
    </row>
    <row r="27" spans="1:9" s="5" customFormat="1" x14ac:dyDescent="0.25">
      <c r="A27" s="16" t="s">
        <v>21</v>
      </c>
      <c r="B27" s="16" t="s">
        <v>141</v>
      </c>
      <c r="C27" s="16" t="s">
        <v>182</v>
      </c>
      <c r="D27" s="16" t="s">
        <v>16</v>
      </c>
      <c r="E27" s="16" t="s">
        <v>232</v>
      </c>
      <c r="F27" s="23">
        <v>10</v>
      </c>
      <c r="G27" s="23"/>
      <c r="H27" s="23"/>
      <c r="I27" s="20">
        <f t="shared" si="0"/>
        <v>10</v>
      </c>
    </row>
    <row r="28" spans="1:9" s="2" customFormat="1" x14ac:dyDescent="0.25">
      <c r="A28" s="16" t="s">
        <v>21</v>
      </c>
      <c r="B28" s="16" t="s">
        <v>142</v>
      </c>
      <c r="C28" s="16" t="s">
        <v>182</v>
      </c>
      <c r="D28" s="16" t="s">
        <v>16</v>
      </c>
      <c r="E28" s="16" t="s">
        <v>232</v>
      </c>
      <c r="F28" s="23">
        <v>10</v>
      </c>
      <c r="G28" s="23"/>
      <c r="H28" s="23"/>
      <c r="I28" s="20">
        <f t="shared" si="0"/>
        <v>10</v>
      </c>
    </row>
    <row r="29" spans="1:9" s="5" customFormat="1" x14ac:dyDescent="0.25">
      <c r="A29" s="16" t="s">
        <v>10</v>
      </c>
      <c r="B29" s="16" t="s">
        <v>45</v>
      </c>
      <c r="C29" s="16" t="s">
        <v>183</v>
      </c>
      <c r="D29" s="16" t="s">
        <v>16</v>
      </c>
      <c r="E29" s="16" t="s">
        <v>233</v>
      </c>
      <c r="F29" s="23">
        <v>30</v>
      </c>
      <c r="G29" s="23"/>
      <c r="H29" s="23">
        <v>10</v>
      </c>
      <c r="I29" s="20">
        <f t="shared" si="0"/>
        <v>40</v>
      </c>
    </row>
    <row r="30" spans="1:9" s="2" customFormat="1" x14ac:dyDescent="0.25">
      <c r="A30" s="16" t="s">
        <v>10</v>
      </c>
      <c r="B30" s="16" t="s">
        <v>132</v>
      </c>
      <c r="C30" s="16" t="s">
        <v>183</v>
      </c>
      <c r="D30" s="16" t="s">
        <v>16</v>
      </c>
      <c r="E30" s="16" t="s">
        <v>233</v>
      </c>
      <c r="F30" s="23">
        <v>30</v>
      </c>
      <c r="G30" s="23"/>
      <c r="H30" s="23">
        <v>10</v>
      </c>
      <c r="I30" s="20">
        <f t="shared" si="0"/>
        <v>40</v>
      </c>
    </row>
    <row r="31" spans="1:9" s="5" customFormat="1" x14ac:dyDescent="0.25">
      <c r="A31" s="16" t="s">
        <v>10</v>
      </c>
      <c r="B31" s="16" t="s">
        <v>57</v>
      </c>
      <c r="C31" s="16" t="s">
        <v>183</v>
      </c>
      <c r="D31" s="16" t="s">
        <v>16</v>
      </c>
      <c r="E31" s="16" t="s">
        <v>233</v>
      </c>
      <c r="F31" s="23">
        <v>30</v>
      </c>
      <c r="G31" s="23"/>
      <c r="H31" s="23">
        <v>10</v>
      </c>
      <c r="I31" s="20">
        <f t="shared" si="0"/>
        <v>40</v>
      </c>
    </row>
    <row r="32" spans="1:9" s="2" customFormat="1" x14ac:dyDescent="0.25">
      <c r="A32" s="15" t="s">
        <v>107</v>
      </c>
      <c r="B32" s="15" t="s">
        <v>138</v>
      </c>
      <c r="C32" s="15" t="s">
        <v>189</v>
      </c>
      <c r="D32" s="15" t="s">
        <v>16</v>
      </c>
      <c r="E32" s="18" t="s">
        <v>239</v>
      </c>
      <c r="F32" s="21"/>
      <c r="G32" s="21">
        <v>9</v>
      </c>
      <c r="H32" s="21">
        <v>10</v>
      </c>
      <c r="I32" s="20">
        <f t="shared" si="0"/>
        <v>19</v>
      </c>
    </row>
    <row r="33" spans="1:9" s="5" customFormat="1" x14ac:dyDescent="0.25">
      <c r="A33" s="15" t="s">
        <v>107</v>
      </c>
      <c r="B33" s="15" t="s">
        <v>145</v>
      </c>
      <c r="C33" s="15" t="s">
        <v>189</v>
      </c>
      <c r="D33" s="15" t="s">
        <v>16</v>
      </c>
      <c r="E33" s="18" t="s">
        <v>239</v>
      </c>
      <c r="F33" s="21"/>
      <c r="G33" s="21">
        <v>9</v>
      </c>
      <c r="H33" s="21">
        <v>10</v>
      </c>
      <c r="I33" s="20">
        <f t="shared" si="0"/>
        <v>19</v>
      </c>
    </row>
    <row r="34" spans="1:9" s="2" customFormat="1" x14ac:dyDescent="0.25">
      <c r="A34" s="15" t="s">
        <v>107</v>
      </c>
      <c r="B34" s="15" t="s">
        <v>62</v>
      </c>
      <c r="C34" s="15" t="s">
        <v>189</v>
      </c>
      <c r="D34" s="15" t="s">
        <v>16</v>
      </c>
      <c r="E34" s="18" t="s">
        <v>239</v>
      </c>
      <c r="F34" s="21"/>
      <c r="G34" s="21">
        <v>9</v>
      </c>
      <c r="H34" s="21">
        <v>10</v>
      </c>
      <c r="I34" s="20">
        <f t="shared" si="0"/>
        <v>19</v>
      </c>
    </row>
    <row r="35" spans="1:9" s="5" customFormat="1" x14ac:dyDescent="0.25">
      <c r="A35" s="15" t="s">
        <v>107</v>
      </c>
      <c r="B35" s="15" t="s">
        <v>146</v>
      </c>
      <c r="C35" s="15" t="s">
        <v>189</v>
      </c>
      <c r="D35" s="15" t="s">
        <v>16</v>
      </c>
      <c r="E35" s="18" t="s">
        <v>239</v>
      </c>
      <c r="F35" s="21"/>
      <c r="G35" s="21">
        <v>9</v>
      </c>
      <c r="H35" s="21">
        <v>10</v>
      </c>
      <c r="I35" s="20">
        <f t="shared" si="0"/>
        <v>19</v>
      </c>
    </row>
    <row r="36" spans="1:9" s="2" customFormat="1" x14ac:dyDescent="0.25">
      <c r="A36" s="15" t="s">
        <v>107</v>
      </c>
      <c r="B36" s="15" t="s">
        <v>55</v>
      </c>
      <c r="C36" s="15" t="s">
        <v>189</v>
      </c>
      <c r="D36" s="15" t="s">
        <v>16</v>
      </c>
      <c r="E36" s="18" t="s">
        <v>239</v>
      </c>
      <c r="F36" s="21"/>
      <c r="G36" s="21">
        <v>9</v>
      </c>
      <c r="H36" s="21">
        <v>10</v>
      </c>
      <c r="I36" s="20">
        <f t="shared" si="0"/>
        <v>19</v>
      </c>
    </row>
    <row r="37" spans="1:9" s="5" customFormat="1" x14ac:dyDescent="0.25">
      <c r="A37" s="16" t="s">
        <v>107</v>
      </c>
      <c r="B37" s="16" t="s">
        <v>130</v>
      </c>
      <c r="C37" s="16" t="s">
        <v>189</v>
      </c>
      <c r="D37" s="16" t="s">
        <v>16</v>
      </c>
      <c r="E37" s="16" t="s">
        <v>239</v>
      </c>
      <c r="F37" s="23"/>
      <c r="G37" s="23">
        <v>9</v>
      </c>
      <c r="H37" s="23">
        <v>10</v>
      </c>
      <c r="I37" s="20">
        <f t="shared" si="0"/>
        <v>19</v>
      </c>
    </row>
    <row r="38" spans="1:9" s="2" customFormat="1" x14ac:dyDescent="0.25">
      <c r="A38" s="16" t="s">
        <v>107</v>
      </c>
      <c r="B38" s="16" t="s">
        <v>44</v>
      </c>
      <c r="C38" s="16" t="s">
        <v>189</v>
      </c>
      <c r="D38" s="16" t="s">
        <v>16</v>
      </c>
      <c r="E38" s="16" t="s">
        <v>239</v>
      </c>
      <c r="F38" s="23"/>
      <c r="G38" s="23">
        <v>9</v>
      </c>
      <c r="H38" s="23">
        <v>10</v>
      </c>
      <c r="I38" s="20">
        <f t="shared" ref="I38:I69" si="1">F38+G38+H38</f>
        <v>19</v>
      </c>
    </row>
    <row r="39" spans="1:9" s="5" customFormat="1" x14ac:dyDescent="0.25">
      <c r="A39" s="16" t="s">
        <v>107</v>
      </c>
      <c r="B39" s="16" t="s">
        <v>141</v>
      </c>
      <c r="C39" s="16" t="s">
        <v>189</v>
      </c>
      <c r="D39" s="16" t="s">
        <v>16</v>
      </c>
      <c r="E39" s="16" t="s">
        <v>239</v>
      </c>
      <c r="F39" s="23"/>
      <c r="G39" s="23">
        <v>9</v>
      </c>
      <c r="H39" s="23">
        <v>10</v>
      </c>
      <c r="I39" s="20">
        <f t="shared" si="1"/>
        <v>19</v>
      </c>
    </row>
    <row r="40" spans="1:9" s="2" customFormat="1" x14ac:dyDescent="0.25">
      <c r="A40" s="15" t="s">
        <v>106</v>
      </c>
      <c r="B40" s="15" t="s">
        <v>55</v>
      </c>
      <c r="C40" s="15" t="s">
        <v>188</v>
      </c>
      <c r="D40" s="15" t="s">
        <v>206</v>
      </c>
      <c r="E40" s="18" t="s">
        <v>238</v>
      </c>
      <c r="F40" s="21"/>
      <c r="G40" s="21">
        <v>6</v>
      </c>
      <c r="H40" s="21">
        <v>10</v>
      </c>
      <c r="I40" s="20">
        <f t="shared" si="1"/>
        <v>16</v>
      </c>
    </row>
    <row r="41" spans="1:9" s="5" customFormat="1" x14ac:dyDescent="0.25">
      <c r="A41" s="8" t="s">
        <v>92</v>
      </c>
      <c r="B41" s="8" t="s">
        <v>120</v>
      </c>
      <c r="C41" s="8" t="s">
        <v>159</v>
      </c>
      <c r="D41" s="8" t="s">
        <v>9</v>
      </c>
      <c r="E41" s="13" t="s">
        <v>255</v>
      </c>
      <c r="F41" s="22">
        <v>313</v>
      </c>
      <c r="G41" s="22"/>
      <c r="H41" s="22">
        <v>97</v>
      </c>
      <c r="I41" s="26">
        <f t="shared" si="1"/>
        <v>410</v>
      </c>
    </row>
    <row r="42" spans="1:9" s="2" customFormat="1" x14ac:dyDescent="0.25">
      <c r="A42" s="15" t="s">
        <v>71</v>
      </c>
      <c r="B42" s="15" t="s">
        <v>120</v>
      </c>
      <c r="C42" s="15" t="s">
        <v>160</v>
      </c>
      <c r="D42" s="15" t="s">
        <v>9</v>
      </c>
      <c r="E42" s="18" t="s">
        <v>209</v>
      </c>
      <c r="F42" s="21">
        <v>113</v>
      </c>
      <c r="G42" s="21"/>
      <c r="H42" s="21">
        <v>55.4</v>
      </c>
      <c r="I42" s="20">
        <f t="shared" si="1"/>
        <v>168.4</v>
      </c>
    </row>
    <row r="43" spans="1:9" s="5" customFormat="1" x14ac:dyDescent="0.25">
      <c r="A43" s="15" t="s">
        <v>93</v>
      </c>
      <c r="B43" s="15" t="s">
        <v>34</v>
      </c>
      <c r="C43" s="15" t="s">
        <v>161</v>
      </c>
      <c r="D43" s="15" t="s">
        <v>9</v>
      </c>
      <c r="E43" s="18" t="s">
        <v>210</v>
      </c>
      <c r="F43" s="21">
        <v>113</v>
      </c>
      <c r="G43" s="21"/>
      <c r="H43" s="21">
        <v>55.4</v>
      </c>
      <c r="I43" s="20">
        <f t="shared" si="1"/>
        <v>168.4</v>
      </c>
    </row>
    <row r="44" spans="1:9" s="2" customFormat="1" x14ac:dyDescent="0.25">
      <c r="A44" s="15" t="s">
        <v>71</v>
      </c>
      <c r="B44" s="15" t="s">
        <v>121</v>
      </c>
      <c r="C44" s="15" t="s">
        <v>162</v>
      </c>
      <c r="D44" s="15" t="s">
        <v>9</v>
      </c>
      <c r="E44" s="18" t="s">
        <v>211</v>
      </c>
      <c r="F44" s="21">
        <v>223</v>
      </c>
      <c r="G44" s="21"/>
      <c r="H44" s="21">
        <v>65.400000000000006</v>
      </c>
      <c r="I44" s="20">
        <f t="shared" si="1"/>
        <v>288.39999999999998</v>
      </c>
    </row>
    <row r="45" spans="1:9" s="5" customFormat="1" x14ac:dyDescent="0.25">
      <c r="A45" s="15" t="s">
        <v>71</v>
      </c>
      <c r="B45" s="15" t="s">
        <v>121</v>
      </c>
      <c r="C45" s="15" t="s">
        <v>163</v>
      </c>
      <c r="D45" s="15" t="s">
        <v>9</v>
      </c>
      <c r="E45" s="18" t="s">
        <v>212</v>
      </c>
      <c r="F45" s="21">
        <v>113</v>
      </c>
      <c r="G45" s="21"/>
      <c r="H45" s="21">
        <v>55.4</v>
      </c>
      <c r="I45" s="20">
        <f t="shared" si="1"/>
        <v>168.4</v>
      </c>
    </row>
    <row r="46" spans="1:9" s="2" customFormat="1" x14ac:dyDescent="0.25">
      <c r="A46" s="15" t="s">
        <v>71</v>
      </c>
      <c r="B46" s="15" t="s">
        <v>122</v>
      </c>
      <c r="C46" s="15" t="s">
        <v>163</v>
      </c>
      <c r="D46" s="15" t="s">
        <v>9</v>
      </c>
      <c r="E46" s="18" t="s">
        <v>212</v>
      </c>
      <c r="F46" s="21">
        <v>113</v>
      </c>
      <c r="G46" s="21"/>
      <c r="H46" s="21">
        <v>55.4</v>
      </c>
      <c r="I46" s="20">
        <f t="shared" si="1"/>
        <v>168.4</v>
      </c>
    </row>
    <row r="47" spans="1:9" s="5" customFormat="1" x14ac:dyDescent="0.25">
      <c r="A47" s="15" t="s">
        <v>93</v>
      </c>
      <c r="B47" s="15" t="s">
        <v>123</v>
      </c>
      <c r="C47" s="15" t="s">
        <v>161</v>
      </c>
      <c r="D47" s="15" t="s">
        <v>9</v>
      </c>
      <c r="E47" s="18" t="s">
        <v>213</v>
      </c>
      <c r="F47" s="21">
        <v>213</v>
      </c>
      <c r="G47" s="21"/>
      <c r="H47" s="21">
        <v>70.400000000000006</v>
      </c>
      <c r="I47" s="20">
        <f t="shared" si="1"/>
        <v>283.39999999999998</v>
      </c>
    </row>
    <row r="48" spans="1:9" s="2" customFormat="1" x14ac:dyDescent="0.25">
      <c r="A48" s="15" t="s">
        <v>96</v>
      </c>
      <c r="B48" s="15" t="s">
        <v>122</v>
      </c>
      <c r="C48" s="15" t="s">
        <v>166</v>
      </c>
      <c r="D48" s="15" t="s">
        <v>9</v>
      </c>
      <c r="E48" s="18" t="s">
        <v>216</v>
      </c>
      <c r="F48" s="21"/>
      <c r="G48" s="21">
        <v>6</v>
      </c>
      <c r="H48" s="21">
        <v>10</v>
      </c>
      <c r="I48" s="20">
        <f t="shared" si="1"/>
        <v>16</v>
      </c>
    </row>
    <row r="49" spans="1:10" s="5" customFormat="1" x14ac:dyDescent="0.25">
      <c r="A49" s="15" t="s">
        <v>97</v>
      </c>
      <c r="B49" s="15" t="s">
        <v>124</v>
      </c>
      <c r="C49" s="15" t="s">
        <v>159</v>
      </c>
      <c r="D49" s="15" t="s">
        <v>9</v>
      </c>
      <c r="E49" s="18" t="s">
        <v>217</v>
      </c>
      <c r="F49" s="21"/>
      <c r="G49" s="21">
        <v>6</v>
      </c>
      <c r="H49" s="21">
        <v>5</v>
      </c>
      <c r="I49" s="20">
        <f t="shared" si="1"/>
        <v>11</v>
      </c>
    </row>
    <row r="50" spans="1:10" s="2" customFormat="1" x14ac:dyDescent="0.25">
      <c r="A50" s="15" t="s">
        <v>37</v>
      </c>
      <c r="B50" s="15" t="s">
        <v>124</v>
      </c>
      <c r="C50" s="15" t="s">
        <v>167</v>
      </c>
      <c r="D50" s="15" t="s">
        <v>9</v>
      </c>
      <c r="E50" s="18" t="s">
        <v>218</v>
      </c>
      <c r="F50" s="21"/>
      <c r="G50" s="21">
        <v>6</v>
      </c>
      <c r="H50" s="21">
        <v>5</v>
      </c>
      <c r="I50" s="20">
        <f t="shared" si="1"/>
        <v>11</v>
      </c>
    </row>
    <row r="51" spans="1:10" s="3" customFormat="1" ht="15" customHeight="1" x14ac:dyDescent="0.25">
      <c r="A51" s="15" t="s">
        <v>98</v>
      </c>
      <c r="B51" s="15" t="s">
        <v>124</v>
      </c>
      <c r="C51" s="15" t="s">
        <v>168</v>
      </c>
      <c r="D51" s="15" t="s">
        <v>9</v>
      </c>
      <c r="E51" s="18" t="s">
        <v>219</v>
      </c>
      <c r="F51" s="21"/>
      <c r="G51" s="21">
        <v>6</v>
      </c>
      <c r="H51" s="21">
        <v>5</v>
      </c>
      <c r="I51" s="20">
        <f t="shared" si="1"/>
        <v>11</v>
      </c>
      <c r="J51" s="2"/>
    </row>
    <row r="52" spans="1:10" s="3" customFormat="1" ht="15" customHeight="1" x14ac:dyDescent="0.25">
      <c r="A52" s="15" t="s">
        <v>99</v>
      </c>
      <c r="B52" s="15" t="s">
        <v>125</v>
      </c>
      <c r="C52" s="15" t="s">
        <v>169</v>
      </c>
      <c r="D52" s="15" t="s">
        <v>9</v>
      </c>
      <c r="E52" s="18" t="s">
        <v>220</v>
      </c>
      <c r="F52" s="21"/>
      <c r="G52" s="21">
        <v>3</v>
      </c>
      <c r="H52" s="21">
        <v>5</v>
      </c>
      <c r="I52" s="20">
        <f t="shared" si="1"/>
        <v>8</v>
      </c>
      <c r="J52" s="2"/>
    </row>
    <row r="53" spans="1:10" s="3" customFormat="1" ht="15" customHeight="1" x14ac:dyDescent="0.25">
      <c r="A53" s="15" t="s">
        <v>37</v>
      </c>
      <c r="B53" s="15" t="s">
        <v>35</v>
      </c>
      <c r="C53" s="15" t="s">
        <v>170</v>
      </c>
      <c r="D53" s="15" t="s">
        <v>9</v>
      </c>
      <c r="E53" s="18" t="s">
        <v>221</v>
      </c>
      <c r="F53" s="21"/>
      <c r="G53" s="21">
        <v>9</v>
      </c>
      <c r="H53" s="21">
        <v>10</v>
      </c>
      <c r="I53" s="20">
        <f t="shared" si="1"/>
        <v>19</v>
      </c>
      <c r="J53" s="2"/>
    </row>
    <row r="54" spans="1:10" s="3" customFormat="1" ht="15" customHeight="1" x14ac:dyDescent="0.25">
      <c r="A54" s="15" t="s">
        <v>37</v>
      </c>
      <c r="B54" s="15" t="s">
        <v>36</v>
      </c>
      <c r="C54" s="15" t="s">
        <v>171</v>
      </c>
      <c r="D54" s="15" t="s">
        <v>9</v>
      </c>
      <c r="E54" s="18" t="s">
        <v>220</v>
      </c>
      <c r="F54" s="21"/>
      <c r="G54" s="21">
        <v>9</v>
      </c>
      <c r="H54" s="21">
        <v>10</v>
      </c>
      <c r="I54" s="20">
        <f t="shared" si="1"/>
        <v>19</v>
      </c>
      <c r="J54" s="2"/>
    </row>
    <row r="55" spans="1:10" s="3" customFormat="1" ht="15" customHeight="1" x14ac:dyDescent="0.25">
      <c r="A55" s="15" t="s">
        <v>37</v>
      </c>
      <c r="B55" s="15" t="s">
        <v>60</v>
      </c>
      <c r="C55" s="15" t="s">
        <v>172</v>
      </c>
      <c r="D55" s="15" t="s">
        <v>9</v>
      </c>
      <c r="E55" s="18" t="s">
        <v>217</v>
      </c>
      <c r="F55" s="21"/>
      <c r="G55" s="21">
        <v>3</v>
      </c>
      <c r="H55" s="21">
        <v>5</v>
      </c>
      <c r="I55" s="20">
        <f t="shared" si="1"/>
        <v>8</v>
      </c>
      <c r="J55" s="2"/>
    </row>
    <row r="56" spans="1:10" s="3" customFormat="1" ht="15" customHeight="1" x14ac:dyDescent="0.25">
      <c r="A56" s="15" t="s">
        <v>37</v>
      </c>
      <c r="B56" s="15" t="s">
        <v>66</v>
      </c>
      <c r="C56" s="15" t="s">
        <v>171</v>
      </c>
      <c r="D56" s="15" t="s">
        <v>9</v>
      </c>
      <c r="E56" s="18" t="s">
        <v>220</v>
      </c>
      <c r="F56" s="21"/>
      <c r="G56" s="21">
        <v>9</v>
      </c>
      <c r="H56" s="21">
        <v>10</v>
      </c>
      <c r="I56" s="20">
        <f t="shared" si="1"/>
        <v>19</v>
      </c>
      <c r="J56" s="2"/>
    </row>
    <row r="57" spans="1:10" s="3" customFormat="1" ht="15" customHeight="1" x14ac:dyDescent="0.25">
      <c r="A57" s="15" t="s">
        <v>37</v>
      </c>
      <c r="B57" s="15" t="s">
        <v>29</v>
      </c>
      <c r="C57" s="15" t="s">
        <v>170</v>
      </c>
      <c r="D57" s="15" t="s">
        <v>9</v>
      </c>
      <c r="E57" s="18" t="s">
        <v>221</v>
      </c>
      <c r="F57" s="21"/>
      <c r="G57" s="21">
        <v>9</v>
      </c>
      <c r="H57" s="21">
        <v>10</v>
      </c>
      <c r="I57" s="20">
        <f t="shared" si="1"/>
        <v>19</v>
      </c>
      <c r="J57" s="2"/>
    </row>
    <row r="58" spans="1:10" s="3" customFormat="1" ht="15" customHeight="1" x14ac:dyDescent="0.25">
      <c r="A58" s="15" t="s">
        <v>37</v>
      </c>
      <c r="B58" s="15" t="s">
        <v>29</v>
      </c>
      <c r="C58" s="15" t="s">
        <v>173</v>
      </c>
      <c r="D58" s="15" t="s">
        <v>9</v>
      </c>
      <c r="E58" s="18" t="s">
        <v>222</v>
      </c>
      <c r="F58" s="21"/>
      <c r="G58" s="21">
        <v>3</v>
      </c>
      <c r="H58" s="21">
        <v>5</v>
      </c>
      <c r="I58" s="20">
        <f t="shared" si="1"/>
        <v>8</v>
      </c>
      <c r="J58" s="2"/>
    </row>
    <row r="59" spans="1:10" s="3" customFormat="1" ht="15" customHeight="1" x14ac:dyDescent="0.25">
      <c r="A59" s="15" t="s">
        <v>37</v>
      </c>
      <c r="B59" s="15" t="s">
        <v>27</v>
      </c>
      <c r="C59" s="15" t="s">
        <v>174</v>
      </c>
      <c r="D59" s="15" t="s">
        <v>9</v>
      </c>
      <c r="E59" s="18" t="s">
        <v>217</v>
      </c>
      <c r="F59" s="21"/>
      <c r="G59" s="21">
        <v>3</v>
      </c>
      <c r="H59" s="21">
        <v>5</v>
      </c>
      <c r="I59" s="20">
        <f t="shared" si="1"/>
        <v>8</v>
      </c>
      <c r="J59" s="2"/>
    </row>
    <row r="60" spans="1:10" s="3" customFormat="1" ht="15" customHeight="1" x14ac:dyDescent="0.25">
      <c r="A60" s="15" t="s">
        <v>37</v>
      </c>
      <c r="B60" s="15" t="s">
        <v>27</v>
      </c>
      <c r="C60" s="15" t="s">
        <v>173</v>
      </c>
      <c r="D60" s="15" t="s">
        <v>9</v>
      </c>
      <c r="E60" s="18" t="s">
        <v>222</v>
      </c>
      <c r="F60" s="21"/>
      <c r="G60" s="21">
        <v>3</v>
      </c>
      <c r="H60" s="21">
        <v>5</v>
      </c>
      <c r="I60" s="20">
        <f t="shared" si="1"/>
        <v>8</v>
      </c>
      <c r="J60" s="2"/>
    </row>
    <row r="61" spans="1:10" s="3" customFormat="1" ht="15" customHeight="1" x14ac:dyDescent="0.25">
      <c r="A61" s="15" t="s">
        <v>37</v>
      </c>
      <c r="B61" s="15" t="s">
        <v>33</v>
      </c>
      <c r="C61" s="15" t="s">
        <v>170</v>
      </c>
      <c r="D61" s="15" t="s">
        <v>9</v>
      </c>
      <c r="E61" s="18" t="s">
        <v>221</v>
      </c>
      <c r="F61" s="21"/>
      <c r="G61" s="21">
        <v>9</v>
      </c>
      <c r="H61" s="21">
        <v>10</v>
      </c>
      <c r="I61" s="20">
        <f t="shared" si="1"/>
        <v>19</v>
      </c>
      <c r="J61" s="2"/>
    </row>
    <row r="62" spans="1:10" s="3" customFormat="1" ht="15" customHeight="1" x14ac:dyDescent="0.25">
      <c r="A62" s="15" t="s">
        <v>37</v>
      </c>
      <c r="B62" s="15" t="s">
        <v>33</v>
      </c>
      <c r="C62" s="15" t="s">
        <v>175</v>
      </c>
      <c r="D62" s="15" t="s">
        <v>9</v>
      </c>
      <c r="E62" s="18" t="s">
        <v>220</v>
      </c>
      <c r="F62" s="21"/>
      <c r="G62" s="21">
        <v>9</v>
      </c>
      <c r="H62" s="21">
        <v>10</v>
      </c>
      <c r="I62" s="20">
        <f t="shared" si="1"/>
        <v>19</v>
      </c>
      <c r="J62" s="2"/>
    </row>
    <row r="63" spans="1:10" s="3" customFormat="1" ht="15" customHeight="1" x14ac:dyDescent="0.25">
      <c r="A63" s="15" t="s">
        <v>37</v>
      </c>
      <c r="B63" s="15" t="s">
        <v>126</v>
      </c>
      <c r="C63" s="15" t="s">
        <v>170</v>
      </c>
      <c r="D63" s="15" t="s">
        <v>9</v>
      </c>
      <c r="E63" s="18" t="s">
        <v>221</v>
      </c>
      <c r="F63" s="21"/>
      <c r="G63" s="21">
        <v>9</v>
      </c>
      <c r="H63" s="21">
        <v>10</v>
      </c>
      <c r="I63" s="20">
        <f t="shared" si="1"/>
        <v>19</v>
      </c>
      <c r="J63" s="2"/>
    </row>
    <row r="64" spans="1:10" s="3" customFormat="1" ht="15" customHeight="1" x14ac:dyDescent="0.25">
      <c r="A64" s="15" t="s">
        <v>37</v>
      </c>
      <c r="B64" s="15" t="s">
        <v>31</v>
      </c>
      <c r="C64" s="15" t="s">
        <v>175</v>
      </c>
      <c r="D64" s="15" t="s">
        <v>9</v>
      </c>
      <c r="E64" s="18" t="s">
        <v>220</v>
      </c>
      <c r="F64" s="21"/>
      <c r="G64" s="21">
        <v>3</v>
      </c>
      <c r="H64" s="21">
        <v>5</v>
      </c>
      <c r="I64" s="20">
        <f t="shared" si="1"/>
        <v>8</v>
      </c>
      <c r="J64" s="2"/>
    </row>
    <row r="65" spans="1:10" s="3" customFormat="1" ht="15" customHeight="1" x14ac:dyDescent="0.25">
      <c r="A65" s="15" t="s">
        <v>37</v>
      </c>
      <c r="B65" s="15" t="s">
        <v>127</v>
      </c>
      <c r="C65" s="15" t="s">
        <v>176</v>
      </c>
      <c r="D65" s="15" t="s">
        <v>9</v>
      </c>
      <c r="E65" s="18" t="s">
        <v>223</v>
      </c>
      <c r="F65" s="21"/>
      <c r="G65" s="21">
        <v>6</v>
      </c>
      <c r="H65" s="21">
        <v>10</v>
      </c>
      <c r="I65" s="20">
        <f t="shared" si="1"/>
        <v>16</v>
      </c>
      <c r="J65" s="2"/>
    </row>
    <row r="66" spans="1:10" s="3" customFormat="1" ht="15" customHeight="1" x14ac:dyDescent="0.25">
      <c r="A66" s="15" t="s">
        <v>37</v>
      </c>
      <c r="B66" s="15" t="s">
        <v>127</v>
      </c>
      <c r="C66" s="15" t="s">
        <v>177</v>
      </c>
      <c r="D66" s="15" t="s">
        <v>9</v>
      </c>
      <c r="E66" s="18" t="s">
        <v>222</v>
      </c>
      <c r="F66" s="21"/>
      <c r="G66" s="21">
        <v>3</v>
      </c>
      <c r="H66" s="21">
        <v>5</v>
      </c>
      <c r="I66" s="20">
        <f t="shared" si="1"/>
        <v>8</v>
      </c>
      <c r="J66" s="2"/>
    </row>
    <row r="67" spans="1:10" s="3" customFormat="1" ht="15" customHeight="1" x14ac:dyDescent="0.25">
      <c r="A67" s="15" t="s">
        <v>37</v>
      </c>
      <c r="B67" s="15" t="s">
        <v>58</v>
      </c>
      <c r="C67" s="15" t="s">
        <v>175</v>
      </c>
      <c r="D67" s="15" t="s">
        <v>9</v>
      </c>
      <c r="E67" s="18" t="s">
        <v>88</v>
      </c>
      <c r="F67" s="21"/>
      <c r="G67" s="21">
        <v>9</v>
      </c>
      <c r="H67" s="21">
        <v>10</v>
      </c>
      <c r="I67" s="20">
        <f t="shared" si="1"/>
        <v>19</v>
      </c>
      <c r="J67" s="2"/>
    </row>
    <row r="68" spans="1:10" s="3" customFormat="1" ht="15" customHeight="1" x14ac:dyDescent="0.25">
      <c r="A68" s="15" t="s">
        <v>37</v>
      </c>
      <c r="B68" s="15" t="s">
        <v>58</v>
      </c>
      <c r="C68" s="15" t="s">
        <v>178</v>
      </c>
      <c r="D68" s="15" t="s">
        <v>9</v>
      </c>
      <c r="E68" s="18" t="s">
        <v>224</v>
      </c>
      <c r="F68" s="21"/>
      <c r="G68" s="21">
        <v>3</v>
      </c>
      <c r="H68" s="21">
        <v>5</v>
      </c>
      <c r="I68" s="20">
        <f t="shared" si="1"/>
        <v>8</v>
      </c>
      <c r="J68" s="2"/>
    </row>
    <row r="69" spans="1:10" s="3" customFormat="1" ht="15" customHeight="1" x14ac:dyDescent="0.25">
      <c r="A69" s="15" t="s">
        <v>100</v>
      </c>
      <c r="B69" s="15" t="s">
        <v>128</v>
      </c>
      <c r="C69" s="15" t="s">
        <v>78</v>
      </c>
      <c r="D69" s="15" t="s">
        <v>9</v>
      </c>
      <c r="E69" s="18" t="s">
        <v>225</v>
      </c>
      <c r="F69" s="21"/>
      <c r="G69" s="21">
        <v>5</v>
      </c>
      <c r="H69" s="21">
        <v>12</v>
      </c>
      <c r="I69" s="20">
        <f t="shared" si="1"/>
        <v>17</v>
      </c>
      <c r="J69" s="2"/>
    </row>
    <row r="70" spans="1:10" s="3" customFormat="1" ht="15" customHeight="1" x14ac:dyDescent="0.25">
      <c r="A70" s="15" t="s">
        <v>26</v>
      </c>
      <c r="B70" s="15" t="s">
        <v>35</v>
      </c>
      <c r="C70" s="15" t="s">
        <v>78</v>
      </c>
      <c r="D70" s="15" t="s">
        <v>9</v>
      </c>
      <c r="E70" s="18" t="s">
        <v>226</v>
      </c>
      <c r="F70" s="21"/>
      <c r="G70" s="21">
        <v>6</v>
      </c>
      <c r="H70" s="21">
        <v>5</v>
      </c>
      <c r="I70" s="20">
        <f t="shared" ref="I70:I101" si="2">F70+G70+H70</f>
        <v>11</v>
      </c>
      <c r="J70" s="2"/>
    </row>
    <row r="71" spans="1:10" s="3" customFormat="1" ht="15" customHeight="1" x14ac:dyDescent="0.25">
      <c r="A71" s="15" t="s">
        <v>101</v>
      </c>
      <c r="B71" s="15" t="s">
        <v>31</v>
      </c>
      <c r="C71" s="15" t="s">
        <v>179</v>
      </c>
      <c r="D71" s="15" t="s">
        <v>9</v>
      </c>
      <c r="E71" s="18" t="s">
        <v>227</v>
      </c>
      <c r="F71" s="21"/>
      <c r="G71" s="21">
        <v>24</v>
      </c>
      <c r="H71" s="21">
        <v>10</v>
      </c>
      <c r="I71" s="20">
        <f t="shared" si="2"/>
        <v>34</v>
      </c>
      <c r="J71" s="2"/>
    </row>
    <row r="72" spans="1:10" s="3" customFormat="1" ht="15" customHeight="1" x14ac:dyDescent="0.25">
      <c r="A72" s="15" t="s">
        <v>100</v>
      </c>
      <c r="B72" s="15" t="s">
        <v>129</v>
      </c>
      <c r="C72" s="15" t="s">
        <v>78</v>
      </c>
      <c r="D72" s="15" t="s">
        <v>9</v>
      </c>
      <c r="E72" s="18" t="s">
        <v>228</v>
      </c>
      <c r="F72" s="21"/>
      <c r="G72" s="21">
        <v>12</v>
      </c>
      <c r="H72" s="21">
        <v>5</v>
      </c>
      <c r="I72" s="20">
        <f t="shared" si="2"/>
        <v>17</v>
      </c>
      <c r="J72" s="2"/>
    </row>
    <row r="73" spans="1:10" s="3" customFormat="1" ht="15" customHeight="1" x14ac:dyDescent="0.25">
      <c r="A73" s="15" t="s">
        <v>73</v>
      </c>
      <c r="B73" s="15" t="s">
        <v>29</v>
      </c>
      <c r="C73" s="15" t="s">
        <v>180</v>
      </c>
      <c r="D73" s="15" t="s">
        <v>9</v>
      </c>
      <c r="E73" s="18" t="s">
        <v>229</v>
      </c>
      <c r="F73" s="21"/>
      <c r="G73" s="21">
        <v>24</v>
      </c>
      <c r="H73" s="21">
        <v>10</v>
      </c>
      <c r="I73" s="20">
        <f t="shared" si="2"/>
        <v>34</v>
      </c>
      <c r="J73" s="2"/>
    </row>
    <row r="74" spans="1:10" s="3" customFormat="1" ht="15" customHeight="1" x14ac:dyDescent="0.25">
      <c r="A74" s="17" t="s">
        <v>37</v>
      </c>
      <c r="B74" s="17" t="s">
        <v>31</v>
      </c>
      <c r="C74" s="17" t="s">
        <v>194</v>
      </c>
      <c r="D74" s="17" t="s">
        <v>9</v>
      </c>
      <c r="E74" s="19" t="s">
        <v>236</v>
      </c>
      <c r="F74" s="24"/>
      <c r="G74" s="24">
        <v>9</v>
      </c>
      <c r="H74" s="24">
        <v>10</v>
      </c>
      <c r="I74" s="20">
        <f t="shared" si="2"/>
        <v>19</v>
      </c>
      <c r="J74" s="2"/>
    </row>
    <row r="75" spans="1:10" s="3" customFormat="1" ht="15" customHeight="1" x14ac:dyDescent="0.25">
      <c r="A75" s="17" t="s">
        <v>37</v>
      </c>
      <c r="B75" s="17" t="s">
        <v>31</v>
      </c>
      <c r="C75" s="17" t="s">
        <v>195</v>
      </c>
      <c r="D75" s="17" t="s">
        <v>9</v>
      </c>
      <c r="E75" s="19" t="s">
        <v>238</v>
      </c>
      <c r="F75" s="24"/>
      <c r="G75" s="24">
        <v>6</v>
      </c>
      <c r="H75" s="24">
        <v>10</v>
      </c>
      <c r="I75" s="20">
        <f t="shared" si="2"/>
        <v>16</v>
      </c>
      <c r="J75" s="2"/>
    </row>
    <row r="76" spans="1:10" s="3" customFormat="1" ht="15" customHeight="1" x14ac:dyDescent="0.25">
      <c r="A76" s="17" t="s">
        <v>37</v>
      </c>
      <c r="B76" s="17" t="s">
        <v>31</v>
      </c>
      <c r="C76" s="17" t="s">
        <v>196</v>
      </c>
      <c r="D76" s="17" t="s">
        <v>9</v>
      </c>
      <c r="E76" s="19" t="s">
        <v>249</v>
      </c>
      <c r="F76" s="24"/>
      <c r="G76" s="24">
        <v>9</v>
      </c>
      <c r="H76" s="24">
        <v>10</v>
      </c>
      <c r="I76" s="20">
        <f t="shared" si="2"/>
        <v>19</v>
      </c>
      <c r="J76" s="2"/>
    </row>
    <row r="77" spans="1:10" s="3" customFormat="1" ht="15" customHeight="1" x14ac:dyDescent="0.25">
      <c r="A77" s="17" t="s">
        <v>37</v>
      </c>
      <c r="B77" s="17" t="s">
        <v>77</v>
      </c>
      <c r="C77" s="17" t="s">
        <v>196</v>
      </c>
      <c r="D77" s="17" t="s">
        <v>9</v>
      </c>
      <c r="E77" s="19" t="s">
        <v>250</v>
      </c>
      <c r="F77" s="24"/>
      <c r="G77" s="24">
        <v>6</v>
      </c>
      <c r="H77" s="24">
        <v>10</v>
      </c>
      <c r="I77" s="20">
        <f t="shared" si="2"/>
        <v>16</v>
      </c>
      <c r="J77" s="2"/>
    </row>
    <row r="78" spans="1:10" s="3" customFormat="1" ht="15" customHeight="1" x14ac:dyDescent="0.25">
      <c r="A78" s="17" t="s">
        <v>37</v>
      </c>
      <c r="B78" s="17" t="s">
        <v>77</v>
      </c>
      <c r="C78" s="17" t="s">
        <v>196</v>
      </c>
      <c r="D78" s="17" t="s">
        <v>9</v>
      </c>
      <c r="E78" s="19" t="s">
        <v>251</v>
      </c>
      <c r="F78" s="24"/>
      <c r="G78" s="24">
        <v>12</v>
      </c>
      <c r="H78" s="24">
        <v>20</v>
      </c>
      <c r="I78" s="20">
        <f t="shared" si="2"/>
        <v>32</v>
      </c>
      <c r="J78" s="2"/>
    </row>
    <row r="79" spans="1:10" s="3" customFormat="1" ht="15" customHeight="1" x14ac:dyDescent="0.25">
      <c r="A79" s="17" t="s">
        <v>37</v>
      </c>
      <c r="B79" s="17" t="s">
        <v>77</v>
      </c>
      <c r="C79" s="17" t="s">
        <v>196</v>
      </c>
      <c r="D79" s="17" t="s">
        <v>9</v>
      </c>
      <c r="E79" s="19" t="s">
        <v>252</v>
      </c>
      <c r="F79" s="24"/>
      <c r="G79" s="24">
        <v>12</v>
      </c>
      <c r="H79" s="24">
        <v>20</v>
      </c>
      <c r="I79" s="20">
        <f t="shared" si="2"/>
        <v>32</v>
      </c>
      <c r="J79" s="2"/>
    </row>
    <row r="80" spans="1:10" s="3" customFormat="1" ht="15" customHeight="1" x14ac:dyDescent="0.25">
      <c r="A80" s="17" t="s">
        <v>37</v>
      </c>
      <c r="B80" s="17" t="s">
        <v>33</v>
      </c>
      <c r="C80" s="17" t="s">
        <v>194</v>
      </c>
      <c r="D80" s="17" t="s">
        <v>9</v>
      </c>
      <c r="E80" s="19" t="s">
        <v>236</v>
      </c>
      <c r="F80" s="24"/>
      <c r="G80" s="24">
        <v>9</v>
      </c>
      <c r="H80" s="24">
        <v>10</v>
      </c>
      <c r="I80" s="20">
        <f t="shared" si="2"/>
        <v>19</v>
      </c>
      <c r="J80" s="2"/>
    </row>
    <row r="81" spans="1:10" s="3" customFormat="1" ht="15" customHeight="1" x14ac:dyDescent="0.25">
      <c r="A81" s="17" t="s">
        <v>37</v>
      </c>
      <c r="B81" s="17" t="s">
        <v>59</v>
      </c>
      <c r="C81" s="17" t="s">
        <v>197</v>
      </c>
      <c r="D81" s="17" t="s">
        <v>9</v>
      </c>
      <c r="E81" s="19" t="s">
        <v>238</v>
      </c>
      <c r="F81" s="24"/>
      <c r="G81" s="24">
        <v>6</v>
      </c>
      <c r="H81" s="24">
        <v>10</v>
      </c>
      <c r="I81" s="20">
        <f t="shared" si="2"/>
        <v>16</v>
      </c>
      <c r="J81" s="2"/>
    </row>
    <row r="82" spans="1:10" s="3" customFormat="1" ht="15" customHeight="1" x14ac:dyDescent="0.25">
      <c r="A82" s="17" t="s">
        <v>37</v>
      </c>
      <c r="B82" s="17" t="s">
        <v>154</v>
      </c>
      <c r="C82" s="17" t="s">
        <v>198</v>
      </c>
      <c r="D82" s="17" t="s">
        <v>9</v>
      </c>
      <c r="E82" s="19" t="s">
        <v>238</v>
      </c>
      <c r="F82" s="24"/>
      <c r="G82" s="24">
        <v>12</v>
      </c>
      <c r="H82" s="24">
        <v>10</v>
      </c>
      <c r="I82" s="20">
        <f t="shared" si="2"/>
        <v>22</v>
      </c>
      <c r="J82" s="2"/>
    </row>
    <row r="83" spans="1:10" s="3" customFormat="1" ht="15" customHeight="1" x14ac:dyDescent="0.25">
      <c r="A83" s="17" t="s">
        <v>114</v>
      </c>
      <c r="B83" s="17" t="s">
        <v>30</v>
      </c>
      <c r="C83" s="17" t="s">
        <v>199</v>
      </c>
      <c r="D83" s="17" t="s">
        <v>9</v>
      </c>
      <c r="E83" s="19" t="s">
        <v>232</v>
      </c>
      <c r="F83" s="24"/>
      <c r="G83" s="24">
        <v>6</v>
      </c>
      <c r="H83" s="24">
        <v>5</v>
      </c>
      <c r="I83" s="20">
        <f t="shared" si="2"/>
        <v>11</v>
      </c>
      <c r="J83" s="2"/>
    </row>
    <row r="84" spans="1:10" s="3" customFormat="1" ht="15" customHeight="1" x14ac:dyDescent="0.25">
      <c r="A84" s="17" t="s">
        <v>37</v>
      </c>
      <c r="B84" s="17" t="s">
        <v>127</v>
      </c>
      <c r="C84" s="17" t="s">
        <v>194</v>
      </c>
      <c r="D84" s="17" t="s">
        <v>9</v>
      </c>
      <c r="E84" s="19" t="s">
        <v>236</v>
      </c>
      <c r="F84" s="24"/>
      <c r="G84" s="24">
        <v>9</v>
      </c>
      <c r="H84" s="24">
        <v>10</v>
      </c>
      <c r="I84" s="20">
        <f t="shared" si="2"/>
        <v>19</v>
      </c>
      <c r="J84" s="2"/>
    </row>
    <row r="85" spans="1:10" s="3" customFormat="1" ht="15" customHeight="1" x14ac:dyDescent="0.25">
      <c r="A85" s="17" t="s">
        <v>72</v>
      </c>
      <c r="B85" s="17" t="s">
        <v>127</v>
      </c>
      <c r="C85" s="17" t="s">
        <v>200</v>
      </c>
      <c r="D85" s="17" t="s">
        <v>9</v>
      </c>
      <c r="E85" s="19" t="s">
        <v>232</v>
      </c>
      <c r="F85" s="24"/>
      <c r="G85" s="24">
        <v>6</v>
      </c>
      <c r="H85" s="24">
        <v>5</v>
      </c>
      <c r="I85" s="20">
        <f t="shared" si="2"/>
        <v>11</v>
      </c>
      <c r="J85" s="2"/>
    </row>
    <row r="86" spans="1:10" s="3" customFormat="1" ht="15" customHeight="1" x14ac:dyDescent="0.25">
      <c r="A86" s="17" t="s">
        <v>37</v>
      </c>
      <c r="B86" s="17" t="s">
        <v>58</v>
      </c>
      <c r="C86" s="17" t="s">
        <v>201</v>
      </c>
      <c r="D86" s="17" t="s">
        <v>9</v>
      </c>
      <c r="E86" s="19" t="s">
        <v>236</v>
      </c>
      <c r="F86" s="24"/>
      <c r="G86" s="24">
        <v>9</v>
      </c>
      <c r="H86" s="24">
        <v>10</v>
      </c>
      <c r="I86" s="20">
        <f t="shared" si="2"/>
        <v>19</v>
      </c>
      <c r="J86" s="2"/>
    </row>
    <row r="87" spans="1:10" s="3" customFormat="1" ht="15" customHeight="1" x14ac:dyDescent="0.25">
      <c r="A87" s="17" t="s">
        <v>37</v>
      </c>
      <c r="B87" s="17" t="s">
        <v>79</v>
      </c>
      <c r="C87" s="17" t="s">
        <v>202</v>
      </c>
      <c r="D87" s="17" t="s">
        <v>9</v>
      </c>
      <c r="E87" s="19" t="s">
        <v>230</v>
      </c>
      <c r="F87" s="24"/>
      <c r="G87" s="24">
        <v>6</v>
      </c>
      <c r="H87" s="24">
        <v>10</v>
      </c>
      <c r="I87" s="20">
        <f t="shared" si="2"/>
        <v>16</v>
      </c>
      <c r="J87" s="2"/>
    </row>
    <row r="88" spans="1:10" s="3" customFormat="1" ht="15" customHeight="1" x14ac:dyDescent="0.25">
      <c r="A88" s="17" t="s">
        <v>115</v>
      </c>
      <c r="B88" s="17" t="s">
        <v>79</v>
      </c>
      <c r="C88" s="17" t="s">
        <v>202</v>
      </c>
      <c r="D88" s="17" t="s">
        <v>9</v>
      </c>
      <c r="E88" s="19" t="s">
        <v>214</v>
      </c>
      <c r="F88" s="24"/>
      <c r="G88" s="24">
        <v>6</v>
      </c>
      <c r="H88" s="24">
        <v>5</v>
      </c>
      <c r="I88" s="20">
        <f t="shared" si="2"/>
        <v>11</v>
      </c>
      <c r="J88" s="2"/>
    </row>
    <row r="89" spans="1:10" s="3" customFormat="1" ht="15" customHeight="1" x14ac:dyDescent="0.25">
      <c r="A89" s="17" t="s">
        <v>115</v>
      </c>
      <c r="B89" s="17" t="s">
        <v>79</v>
      </c>
      <c r="C89" s="17" t="s">
        <v>202</v>
      </c>
      <c r="D89" s="17" t="s">
        <v>9</v>
      </c>
      <c r="E89" s="19" t="s">
        <v>253</v>
      </c>
      <c r="F89" s="24"/>
      <c r="G89" s="24">
        <v>12</v>
      </c>
      <c r="H89" s="24">
        <v>15</v>
      </c>
      <c r="I89" s="20">
        <f t="shared" si="2"/>
        <v>27</v>
      </c>
      <c r="J89" s="2"/>
    </row>
    <row r="90" spans="1:10" s="3" customFormat="1" ht="15" customHeight="1" x14ac:dyDescent="0.25">
      <c r="A90" s="17" t="s">
        <v>115</v>
      </c>
      <c r="B90" s="17" t="s">
        <v>79</v>
      </c>
      <c r="C90" s="17" t="s">
        <v>202</v>
      </c>
      <c r="D90" s="17" t="s">
        <v>9</v>
      </c>
      <c r="E90" s="19" t="s">
        <v>254</v>
      </c>
      <c r="F90" s="24"/>
      <c r="G90" s="24">
        <v>6</v>
      </c>
      <c r="H90" s="24">
        <v>10</v>
      </c>
      <c r="I90" s="20">
        <f t="shared" si="2"/>
        <v>16</v>
      </c>
      <c r="J90" s="2"/>
    </row>
    <row r="91" spans="1:10" s="3" customFormat="1" ht="15" customHeight="1" x14ac:dyDescent="0.25">
      <c r="A91" s="17" t="s">
        <v>115</v>
      </c>
      <c r="B91" s="17" t="s">
        <v>27</v>
      </c>
      <c r="C91" s="17" t="s">
        <v>194</v>
      </c>
      <c r="D91" s="17" t="s">
        <v>9</v>
      </c>
      <c r="E91" s="19" t="s">
        <v>236</v>
      </c>
      <c r="F91" s="24"/>
      <c r="G91" s="24">
        <v>9</v>
      </c>
      <c r="H91" s="24">
        <v>10</v>
      </c>
      <c r="I91" s="20">
        <f t="shared" si="2"/>
        <v>19</v>
      </c>
      <c r="J91" s="2"/>
    </row>
    <row r="92" spans="1:10" s="3" customFormat="1" ht="15" customHeight="1" x14ac:dyDescent="0.25">
      <c r="A92" s="15" t="s">
        <v>49</v>
      </c>
      <c r="B92" s="15" t="s">
        <v>52</v>
      </c>
      <c r="C92" s="15" t="s">
        <v>76</v>
      </c>
      <c r="D92" s="15" t="s">
        <v>22</v>
      </c>
      <c r="E92" s="15" t="s">
        <v>87</v>
      </c>
      <c r="F92" s="20"/>
      <c r="G92" s="20">
        <v>20</v>
      </c>
      <c r="H92" s="20">
        <v>10</v>
      </c>
      <c r="I92" s="20">
        <f t="shared" si="2"/>
        <v>30</v>
      </c>
      <c r="J92" s="2"/>
    </row>
    <row r="93" spans="1:10" s="3" customFormat="1" ht="15" customHeight="1" x14ac:dyDescent="0.25">
      <c r="A93" s="15" t="s">
        <v>49</v>
      </c>
      <c r="B93" s="15" t="s">
        <v>53</v>
      </c>
      <c r="C93" s="15" t="s">
        <v>28</v>
      </c>
      <c r="D93" s="15" t="s">
        <v>22</v>
      </c>
      <c r="E93" s="15" t="s">
        <v>87</v>
      </c>
      <c r="F93" s="20"/>
      <c r="G93" s="20">
        <v>20</v>
      </c>
      <c r="H93" s="20">
        <v>10</v>
      </c>
      <c r="I93" s="20">
        <f t="shared" si="2"/>
        <v>30</v>
      </c>
      <c r="J93" s="2"/>
    </row>
    <row r="94" spans="1:10" s="3" customFormat="1" ht="15" customHeight="1" x14ac:dyDescent="0.25">
      <c r="A94" s="15" t="s">
        <v>49</v>
      </c>
      <c r="B94" s="15" t="s">
        <v>24</v>
      </c>
      <c r="C94" s="15" t="s">
        <v>28</v>
      </c>
      <c r="D94" s="15" t="s">
        <v>22</v>
      </c>
      <c r="E94" s="15" t="s">
        <v>87</v>
      </c>
      <c r="F94" s="20"/>
      <c r="G94" s="20">
        <v>20</v>
      </c>
      <c r="H94" s="20">
        <v>10</v>
      </c>
      <c r="I94" s="20">
        <f t="shared" si="2"/>
        <v>30</v>
      </c>
      <c r="J94" s="2"/>
    </row>
    <row r="95" spans="1:10" s="3" customFormat="1" ht="15" customHeight="1" x14ac:dyDescent="0.25">
      <c r="A95" s="15" t="s">
        <v>49</v>
      </c>
      <c r="B95" s="15" t="s">
        <v>116</v>
      </c>
      <c r="C95" s="15" t="s">
        <v>32</v>
      </c>
      <c r="D95" s="15" t="s">
        <v>22</v>
      </c>
      <c r="E95" s="15" t="s">
        <v>87</v>
      </c>
      <c r="F95" s="20"/>
      <c r="G95" s="20">
        <v>20</v>
      </c>
      <c r="H95" s="20">
        <v>10</v>
      </c>
      <c r="I95" s="20">
        <f t="shared" si="2"/>
        <v>30</v>
      </c>
      <c r="J95" s="2"/>
    </row>
    <row r="96" spans="1:10" s="3" customFormat="1" ht="15" customHeight="1" x14ac:dyDescent="0.25">
      <c r="A96" s="15" t="s">
        <v>49</v>
      </c>
      <c r="B96" s="15" t="s">
        <v>65</v>
      </c>
      <c r="C96" s="15" t="s">
        <v>32</v>
      </c>
      <c r="D96" s="15" t="s">
        <v>22</v>
      </c>
      <c r="E96" s="15" t="s">
        <v>87</v>
      </c>
      <c r="F96" s="20"/>
      <c r="G96" s="20">
        <v>20</v>
      </c>
      <c r="H96" s="20">
        <v>10</v>
      </c>
      <c r="I96" s="20">
        <f t="shared" si="2"/>
        <v>30</v>
      </c>
      <c r="J96" s="2"/>
    </row>
    <row r="97" spans="1:10" s="3" customFormat="1" ht="15" customHeight="1" x14ac:dyDescent="0.25">
      <c r="A97" s="15" t="s">
        <v>49</v>
      </c>
      <c r="B97" s="15" t="s">
        <v>25</v>
      </c>
      <c r="C97" s="15" t="s">
        <v>32</v>
      </c>
      <c r="D97" s="15" t="s">
        <v>22</v>
      </c>
      <c r="E97" s="15" t="s">
        <v>87</v>
      </c>
      <c r="F97" s="20"/>
      <c r="G97" s="20">
        <v>20</v>
      </c>
      <c r="H97" s="20">
        <v>10</v>
      </c>
      <c r="I97" s="20">
        <f t="shared" si="2"/>
        <v>30</v>
      </c>
      <c r="J97" s="2"/>
    </row>
    <row r="98" spans="1:10" s="3" customFormat="1" ht="15" customHeight="1" x14ac:dyDescent="0.25">
      <c r="A98" s="15" t="s">
        <v>49</v>
      </c>
      <c r="B98" s="15" t="s">
        <v>117</v>
      </c>
      <c r="C98" s="15" t="s">
        <v>32</v>
      </c>
      <c r="D98" s="15" t="s">
        <v>22</v>
      </c>
      <c r="E98" s="15" t="s">
        <v>87</v>
      </c>
      <c r="F98" s="20"/>
      <c r="G98" s="20">
        <v>20</v>
      </c>
      <c r="H98" s="20">
        <v>10</v>
      </c>
      <c r="I98" s="20">
        <f t="shared" si="2"/>
        <v>30</v>
      </c>
      <c r="J98" s="2"/>
    </row>
    <row r="99" spans="1:10" s="3" customFormat="1" ht="15" customHeight="1" x14ac:dyDescent="0.25">
      <c r="A99" s="15" t="s">
        <v>49</v>
      </c>
      <c r="B99" s="15" t="s">
        <v>54</v>
      </c>
      <c r="C99" s="15" t="s">
        <v>32</v>
      </c>
      <c r="D99" s="15" t="s">
        <v>22</v>
      </c>
      <c r="E99" s="15" t="s">
        <v>87</v>
      </c>
      <c r="F99" s="20"/>
      <c r="G99" s="20">
        <v>20</v>
      </c>
      <c r="H99" s="20">
        <v>10</v>
      </c>
      <c r="I99" s="20">
        <f t="shared" si="2"/>
        <v>30</v>
      </c>
      <c r="J99" s="2"/>
    </row>
    <row r="100" spans="1:10" s="3" customFormat="1" ht="15" customHeight="1" x14ac:dyDescent="0.25">
      <c r="A100" s="15" t="s">
        <v>49</v>
      </c>
      <c r="B100" s="15" t="s">
        <v>118</v>
      </c>
      <c r="C100" s="15" t="s">
        <v>67</v>
      </c>
      <c r="D100" s="15" t="s">
        <v>22</v>
      </c>
      <c r="E100" s="15" t="s">
        <v>87</v>
      </c>
      <c r="F100" s="20"/>
      <c r="G100" s="20">
        <v>20</v>
      </c>
      <c r="H100" s="20">
        <v>10</v>
      </c>
      <c r="I100" s="20">
        <f t="shared" si="2"/>
        <v>30</v>
      </c>
      <c r="J100" s="2"/>
    </row>
    <row r="101" spans="1:10" s="3" customFormat="1" ht="15" customHeight="1" x14ac:dyDescent="0.25">
      <c r="A101" s="15" t="s">
        <v>49</v>
      </c>
      <c r="B101" s="15" t="s">
        <v>119</v>
      </c>
      <c r="C101" s="15" t="s">
        <v>155</v>
      </c>
      <c r="D101" s="15" t="s">
        <v>22</v>
      </c>
      <c r="E101" s="15" t="s">
        <v>87</v>
      </c>
      <c r="F101" s="20"/>
      <c r="G101" s="20">
        <v>20</v>
      </c>
      <c r="H101" s="20">
        <v>10</v>
      </c>
      <c r="I101" s="20">
        <f t="shared" si="2"/>
        <v>30</v>
      </c>
      <c r="J101" s="2"/>
    </row>
    <row r="102" spans="1:10" s="3" customFormat="1" ht="15" customHeight="1" x14ac:dyDescent="0.25">
      <c r="A102" s="15" t="s">
        <v>49</v>
      </c>
      <c r="B102" s="15" t="s">
        <v>83</v>
      </c>
      <c r="C102" s="15" t="s">
        <v>156</v>
      </c>
      <c r="D102" s="15" t="s">
        <v>22</v>
      </c>
      <c r="E102" s="15" t="s">
        <v>87</v>
      </c>
      <c r="F102" s="20"/>
      <c r="G102" s="20">
        <v>20</v>
      </c>
      <c r="H102" s="20">
        <v>10</v>
      </c>
      <c r="I102" s="20">
        <f t="shared" ref="I102:I128" si="3">F102+G102+H102</f>
        <v>30</v>
      </c>
      <c r="J102" s="2"/>
    </row>
    <row r="103" spans="1:10" s="3" customFormat="1" ht="15" customHeight="1" x14ac:dyDescent="0.25">
      <c r="A103" s="15" t="s">
        <v>94</v>
      </c>
      <c r="B103" s="15" t="s">
        <v>19</v>
      </c>
      <c r="C103" s="15" t="s">
        <v>164</v>
      </c>
      <c r="D103" s="15" t="s">
        <v>13</v>
      </c>
      <c r="E103" s="18" t="s">
        <v>214</v>
      </c>
      <c r="F103" s="21">
        <v>7</v>
      </c>
      <c r="G103" s="21"/>
      <c r="H103" s="21"/>
      <c r="I103" s="20">
        <f t="shared" si="3"/>
        <v>7</v>
      </c>
      <c r="J103" s="2"/>
    </row>
    <row r="104" spans="1:10" s="3" customFormat="1" ht="15" customHeight="1" x14ac:dyDescent="0.25">
      <c r="A104" s="15" t="s">
        <v>95</v>
      </c>
      <c r="B104" s="15" t="s">
        <v>18</v>
      </c>
      <c r="C104" s="15" t="s">
        <v>165</v>
      </c>
      <c r="D104" s="15" t="s">
        <v>13</v>
      </c>
      <c r="E104" s="18" t="s">
        <v>215</v>
      </c>
      <c r="F104" s="21">
        <v>20</v>
      </c>
      <c r="G104" s="21"/>
      <c r="H104" s="21">
        <v>5</v>
      </c>
      <c r="I104" s="20">
        <f t="shared" si="3"/>
        <v>25</v>
      </c>
      <c r="J104" s="2"/>
    </row>
    <row r="105" spans="1:10" s="3" customFormat="1" ht="15" customHeight="1" x14ac:dyDescent="0.25">
      <c r="A105" s="15" t="s">
        <v>22</v>
      </c>
      <c r="B105" s="15" t="s">
        <v>20</v>
      </c>
      <c r="C105" s="15" t="s">
        <v>185</v>
      </c>
      <c r="D105" s="15" t="s">
        <v>13</v>
      </c>
      <c r="E105" s="18" t="s">
        <v>218</v>
      </c>
      <c r="F105" s="21">
        <v>17</v>
      </c>
      <c r="G105" s="21"/>
      <c r="H105" s="21">
        <v>10</v>
      </c>
      <c r="I105" s="20">
        <f t="shared" si="3"/>
        <v>27</v>
      </c>
      <c r="J105" s="2"/>
    </row>
    <row r="106" spans="1:10" s="3" customFormat="1" ht="15.75" x14ac:dyDescent="0.25">
      <c r="A106" s="15" t="s">
        <v>105</v>
      </c>
      <c r="B106" s="15" t="s">
        <v>20</v>
      </c>
      <c r="C106" s="15" t="s">
        <v>184</v>
      </c>
      <c r="D106" s="15" t="s">
        <v>204</v>
      </c>
      <c r="E106" s="18" t="s">
        <v>236</v>
      </c>
      <c r="F106" s="21">
        <v>10</v>
      </c>
      <c r="G106" s="21"/>
      <c r="H106" s="21"/>
      <c r="I106" s="20">
        <f t="shared" si="3"/>
        <v>10</v>
      </c>
      <c r="J106" s="2"/>
    </row>
    <row r="107" spans="1:10" s="28" customFormat="1" ht="15" customHeight="1" x14ac:dyDescent="0.25">
      <c r="A107" s="15" t="s">
        <v>105</v>
      </c>
      <c r="B107" s="15" t="s">
        <v>20</v>
      </c>
      <c r="C107" s="15" t="s">
        <v>186</v>
      </c>
      <c r="D107" s="15" t="s">
        <v>204</v>
      </c>
      <c r="E107" s="18" t="s">
        <v>237</v>
      </c>
      <c r="F107" s="21">
        <v>10</v>
      </c>
      <c r="G107" s="21"/>
      <c r="H107" s="21"/>
      <c r="I107" s="20">
        <f t="shared" si="3"/>
        <v>10</v>
      </c>
      <c r="J107" s="27"/>
    </row>
    <row r="108" spans="1:10" s="28" customFormat="1" ht="15" customHeight="1" x14ac:dyDescent="0.25">
      <c r="A108" s="15" t="s">
        <v>9</v>
      </c>
      <c r="B108" s="15" t="s">
        <v>61</v>
      </c>
      <c r="C108" s="15" t="s">
        <v>157</v>
      </c>
      <c r="D108" s="15" t="s">
        <v>68</v>
      </c>
      <c r="E108" s="18" t="s">
        <v>89</v>
      </c>
      <c r="F108" s="21">
        <v>323</v>
      </c>
      <c r="G108" s="21"/>
      <c r="H108" s="21">
        <v>5</v>
      </c>
      <c r="I108" s="20">
        <f t="shared" si="3"/>
        <v>328</v>
      </c>
      <c r="J108" s="27"/>
    </row>
    <row r="109" spans="1:10" s="3" customFormat="1" ht="15" customHeight="1" x14ac:dyDescent="0.25">
      <c r="A109" s="6" t="s">
        <v>113</v>
      </c>
      <c r="B109" s="6" t="s">
        <v>80</v>
      </c>
      <c r="C109" s="6" t="s">
        <v>181</v>
      </c>
      <c r="D109" s="6" t="s">
        <v>11</v>
      </c>
      <c r="E109" s="6" t="s">
        <v>248</v>
      </c>
      <c r="F109" s="25"/>
      <c r="G109" s="25">
        <v>20</v>
      </c>
      <c r="H109" s="25">
        <v>10</v>
      </c>
      <c r="I109" s="26">
        <f t="shared" si="3"/>
        <v>30</v>
      </c>
      <c r="J109" s="2"/>
    </row>
    <row r="110" spans="1:10" s="3" customFormat="1" ht="15" customHeight="1" x14ac:dyDescent="0.25">
      <c r="A110" s="16" t="s">
        <v>112</v>
      </c>
      <c r="B110" s="16" t="s">
        <v>152</v>
      </c>
      <c r="C110" s="16" t="s">
        <v>181</v>
      </c>
      <c r="D110" s="16" t="s">
        <v>207</v>
      </c>
      <c r="E110" s="16" t="s">
        <v>247</v>
      </c>
      <c r="F110" s="23"/>
      <c r="G110" s="23">
        <v>20</v>
      </c>
      <c r="H110" s="23">
        <v>10</v>
      </c>
      <c r="I110" s="20">
        <f t="shared" si="3"/>
        <v>30</v>
      </c>
      <c r="J110" s="2"/>
    </row>
    <row r="111" spans="1:10" s="3" customFormat="1" ht="15" customHeight="1" x14ac:dyDescent="0.25">
      <c r="A111" s="17" t="s">
        <v>48</v>
      </c>
      <c r="B111" s="17" t="s">
        <v>51</v>
      </c>
      <c r="C111" s="17" t="s">
        <v>84</v>
      </c>
      <c r="D111" s="17" t="s">
        <v>17</v>
      </c>
      <c r="E111" s="19" t="s">
        <v>214</v>
      </c>
      <c r="F111" s="24">
        <v>30</v>
      </c>
      <c r="G111" s="24"/>
      <c r="H111" s="24"/>
      <c r="I111" s="20">
        <f t="shared" si="3"/>
        <v>30</v>
      </c>
      <c r="J111" s="2"/>
    </row>
    <row r="112" spans="1:10" s="3" customFormat="1" ht="15" customHeight="1" x14ac:dyDescent="0.25">
      <c r="A112" s="17" t="s">
        <v>23</v>
      </c>
      <c r="B112" s="17" t="s">
        <v>12</v>
      </c>
      <c r="C112" s="17" t="s">
        <v>203</v>
      </c>
      <c r="D112" s="17" t="s">
        <v>17</v>
      </c>
      <c r="E112" s="19" t="s">
        <v>233</v>
      </c>
      <c r="F112" s="24">
        <v>30</v>
      </c>
      <c r="G112" s="24"/>
      <c r="H112" s="24">
        <v>6</v>
      </c>
      <c r="I112" s="20">
        <f t="shared" si="3"/>
        <v>36</v>
      </c>
      <c r="J112" s="2"/>
    </row>
    <row r="113" spans="1:10" s="3" customFormat="1" ht="15" customHeight="1" x14ac:dyDescent="0.25">
      <c r="A113" s="15" t="s">
        <v>91</v>
      </c>
      <c r="B113" s="15" t="s">
        <v>85</v>
      </c>
      <c r="C113" s="15" t="s">
        <v>86</v>
      </c>
      <c r="D113" s="15" t="s">
        <v>71</v>
      </c>
      <c r="E113" s="15" t="s">
        <v>208</v>
      </c>
      <c r="F113" s="20"/>
      <c r="G113" s="20">
        <v>24</v>
      </c>
      <c r="H113" s="20">
        <v>10</v>
      </c>
      <c r="I113" s="20">
        <f t="shared" si="3"/>
        <v>34</v>
      </c>
      <c r="J113" s="2"/>
    </row>
    <row r="114" spans="1:10" s="3" customFormat="1" ht="15" customHeight="1" x14ac:dyDescent="0.25">
      <c r="A114" s="15" t="s">
        <v>74</v>
      </c>
      <c r="B114" s="15" t="s">
        <v>143</v>
      </c>
      <c r="C114" s="15" t="s">
        <v>181</v>
      </c>
      <c r="D114" s="15" t="s">
        <v>39</v>
      </c>
      <c r="E114" s="18" t="s">
        <v>235</v>
      </c>
      <c r="F114" s="21"/>
      <c r="G114" s="21">
        <v>20</v>
      </c>
      <c r="H114" s="21">
        <v>10</v>
      </c>
      <c r="I114" s="20">
        <f t="shared" si="3"/>
        <v>30</v>
      </c>
      <c r="J114" s="2"/>
    </row>
    <row r="115" spans="1:10" s="3" customFormat="1" ht="15" customHeight="1" x14ac:dyDescent="0.25">
      <c r="A115" s="8" t="s">
        <v>75</v>
      </c>
      <c r="B115" s="8" t="s">
        <v>82</v>
      </c>
      <c r="C115" s="8" t="s">
        <v>158</v>
      </c>
      <c r="D115" s="8" t="s">
        <v>23</v>
      </c>
      <c r="E115" s="13" t="s">
        <v>90</v>
      </c>
      <c r="F115" s="22"/>
      <c r="G115" s="22">
        <v>20</v>
      </c>
      <c r="H115" s="22">
        <v>10</v>
      </c>
      <c r="I115" s="26">
        <f t="shared" si="3"/>
        <v>30</v>
      </c>
      <c r="J115" s="2"/>
    </row>
    <row r="116" spans="1:10" s="3" customFormat="1" ht="15" customHeight="1" x14ac:dyDescent="0.25">
      <c r="A116" s="15" t="s">
        <v>9</v>
      </c>
      <c r="B116" s="15" t="s">
        <v>144</v>
      </c>
      <c r="C116" s="15" t="s">
        <v>187</v>
      </c>
      <c r="D116" s="15" t="s">
        <v>205</v>
      </c>
      <c r="E116" s="18" t="s">
        <v>220</v>
      </c>
      <c r="F116" s="21">
        <v>30</v>
      </c>
      <c r="G116" s="21"/>
      <c r="H116" s="21">
        <v>20</v>
      </c>
      <c r="I116" s="20">
        <f t="shared" si="3"/>
        <v>50</v>
      </c>
      <c r="J116" s="2"/>
    </row>
    <row r="117" spans="1:10" s="3" customFormat="1" ht="15" customHeight="1" x14ac:dyDescent="0.25">
      <c r="A117" s="16" t="s">
        <v>104</v>
      </c>
      <c r="B117" s="16" t="s">
        <v>50</v>
      </c>
      <c r="C117" s="16" t="s">
        <v>181</v>
      </c>
      <c r="D117" s="16" t="s">
        <v>69</v>
      </c>
      <c r="E117" s="16" t="s">
        <v>215</v>
      </c>
      <c r="F117" s="23"/>
      <c r="G117" s="23">
        <v>20</v>
      </c>
      <c r="H117" s="23">
        <v>10</v>
      </c>
      <c r="I117" s="20">
        <f t="shared" si="3"/>
        <v>30</v>
      </c>
      <c r="J117" s="2"/>
    </row>
    <row r="118" spans="1:10" s="3" customFormat="1" ht="15" customHeight="1" x14ac:dyDescent="0.25">
      <c r="A118" s="16" t="s">
        <v>104</v>
      </c>
      <c r="B118" s="16" t="s">
        <v>50</v>
      </c>
      <c r="C118" s="16" t="s">
        <v>181</v>
      </c>
      <c r="D118" s="16" t="s">
        <v>69</v>
      </c>
      <c r="E118" s="16" t="s">
        <v>234</v>
      </c>
      <c r="F118" s="23"/>
      <c r="G118" s="23">
        <v>20</v>
      </c>
      <c r="H118" s="23">
        <v>10</v>
      </c>
      <c r="I118" s="20">
        <f t="shared" si="3"/>
        <v>30</v>
      </c>
      <c r="J118" s="2"/>
    </row>
    <row r="119" spans="1:10" s="3" customFormat="1" ht="15" customHeight="1" x14ac:dyDescent="0.25">
      <c r="A119" s="16" t="s">
        <v>104</v>
      </c>
      <c r="B119" s="16" t="s">
        <v>50</v>
      </c>
      <c r="C119" s="16" t="s">
        <v>181</v>
      </c>
      <c r="D119" s="16" t="s">
        <v>69</v>
      </c>
      <c r="E119" s="16" t="s">
        <v>235</v>
      </c>
      <c r="F119" s="23"/>
      <c r="G119" s="23">
        <v>20</v>
      </c>
      <c r="H119" s="23">
        <v>10</v>
      </c>
      <c r="I119" s="20">
        <f t="shared" si="3"/>
        <v>30</v>
      </c>
      <c r="J119" s="2"/>
    </row>
    <row r="120" spans="1:10" s="3" customFormat="1" ht="15" customHeight="1" x14ac:dyDescent="0.25">
      <c r="A120" s="16" t="s">
        <v>104</v>
      </c>
      <c r="B120" s="16" t="s">
        <v>143</v>
      </c>
      <c r="C120" s="16" t="s">
        <v>181</v>
      </c>
      <c r="D120" s="16" t="s">
        <v>69</v>
      </c>
      <c r="E120" s="16" t="s">
        <v>234</v>
      </c>
      <c r="F120" s="23"/>
      <c r="G120" s="23">
        <v>20</v>
      </c>
      <c r="H120" s="23">
        <v>10</v>
      </c>
      <c r="I120" s="20">
        <f t="shared" si="3"/>
        <v>30</v>
      </c>
      <c r="J120" s="2"/>
    </row>
    <row r="121" spans="1:10" s="3" customFormat="1" ht="15" customHeight="1" x14ac:dyDescent="0.25">
      <c r="A121" s="16" t="s">
        <v>108</v>
      </c>
      <c r="B121" s="16" t="s">
        <v>14</v>
      </c>
      <c r="C121" s="16" t="s">
        <v>190</v>
      </c>
      <c r="D121" s="16" t="s">
        <v>10</v>
      </c>
      <c r="E121" s="16" t="s">
        <v>240</v>
      </c>
      <c r="F121" s="23">
        <v>200</v>
      </c>
      <c r="G121" s="23"/>
      <c r="H121" s="23"/>
      <c r="I121" s="20">
        <f t="shared" si="3"/>
        <v>200</v>
      </c>
      <c r="J121" s="2"/>
    </row>
    <row r="122" spans="1:10" s="3" customFormat="1" ht="15" customHeight="1" x14ac:dyDescent="0.25">
      <c r="A122" s="16" t="s">
        <v>108</v>
      </c>
      <c r="B122" s="16" t="s">
        <v>147</v>
      </c>
      <c r="C122" s="16" t="s">
        <v>190</v>
      </c>
      <c r="D122" s="16" t="s">
        <v>10</v>
      </c>
      <c r="E122" s="16" t="s">
        <v>240</v>
      </c>
      <c r="F122" s="23">
        <v>200</v>
      </c>
      <c r="G122" s="23"/>
      <c r="H122" s="23"/>
      <c r="I122" s="20">
        <f t="shared" si="3"/>
        <v>200</v>
      </c>
      <c r="J122" s="2"/>
    </row>
    <row r="123" spans="1:10" s="3" customFormat="1" ht="15" customHeight="1" x14ac:dyDescent="0.25">
      <c r="A123" s="16" t="s">
        <v>109</v>
      </c>
      <c r="B123" s="16" t="s">
        <v>148</v>
      </c>
      <c r="C123" s="16" t="s">
        <v>191</v>
      </c>
      <c r="D123" s="16" t="s">
        <v>10</v>
      </c>
      <c r="E123" s="16" t="s">
        <v>241</v>
      </c>
      <c r="F123" s="23">
        <v>130</v>
      </c>
      <c r="G123" s="23"/>
      <c r="H123" s="23">
        <v>10</v>
      </c>
      <c r="I123" s="20">
        <f t="shared" si="3"/>
        <v>140</v>
      </c>
      <c r="J123" s="2"/>
    </row>
    <row r="124" spans="1:10" s="3" customFormat="1" ht="15" customHeight="1" x14ac:dyDescent="0.25">
      <c r="A124" s="16" t="s">
        <v>70</v>
      </c>
      <c r="B124" s="16" t="s">
        <v>63</v>
      </c>
      <c r="C124" s="16" t="s">
        <v>81</v>
      </c>
      <c r="D124" s="16" t="s">
        <v>10</v>
      </c>
      <c r="E124" s="16" t="s">
        <v>242</v>
      </c>
      <c r="F124" s="23"/>
      <c r="G124" s="23">
        <v>87</v>
      </c>
      <c r="H124" s="23">
        <v>47.5</v>
      </c>
      <c r="I124" s="20">
        <f t="shared" si="3"/>
        <v>134.5</v>
      </c>
      <c r="J124" s="2"/>
    </row>
    <row r="125" spans="1:10" s="3" customFormat="1" ht="15" customHeight="1" x14ac:dyDescent="0.25">
      <c r="A125" s="16" t="s">
        <v>110</v>
      </c>
      <c r="B125" s="16" t="s">
        <v>149</v>
      </c>
      <c r="C125" s="16" t="s">
        <v>192</v>
      </c>
      <c r="D125" s="16" t="s">
        <v>10</v>
      </c>
      <c r="E125" s="16" t="s">
        <v>243</v>
      </c>
      <c r="F125" s="23"/>
      <c r="G125" s="23">
        <v>6</v>
      </c>
      <c r="H125" s="23">
        <v>10</v>
      </c>
      <c r="I125" s="20">
        <f t="shared" si="3"/>
        <v>16</v>
      </c>
      <c r="J125" s="2"/>
    </row>
    <row r="126" spans="1:10" s="3" customFormat="1" ht="15" customHeight="1" x14ac:dyDescent="0.25">
      <c r="A126" s="16" t="s">
        <v>15</v>
      </c>
      <c r="B126" s="16" t="s">
        <v>150</v>
      </c>
      <c r="C126" s="16" t="s">
        <v>192</v>
      </c>
      <c r="D126" s="16" t="s">
        <v>10</v>
      </c>
      <c r="E126" s="16" t="s">
        <v>244</v>
      </c>
      <c r="F126" s="23"/>
      <c r="G126" s="23">
        <v>6</v>
      </c>
      <c r="H126" s="23">
        <v>5</v>
      </c>
      <c r="I126" s="20">
        <f t="shared" si="3"/>
        <v>11</v>
      </c>
      <c r="J126" s="2"/>
    </row>
    <row r="127" spans="1:10" s="3" customFormat="1" ht="15" customHeight="1" x14ac:dyDescent="0.25">
      <c r="A127" s="16" t="s">
        <v>17</v>
      </c>
      <c r="B127" s="16" t="s">
        <v>149</v>
      </c>
      <c r="C127" s="16" t="s">
        <v>193</v>
      </c>
      <c r="D127" s="16" t="s">
        <v>10</v>
      </c>
      <c r="E127" s="16" t="s">
        <v>245</v>
      </c>
      <c r="F127" s="23">
        <v>17</v>
      </c>
      <c r="G127" s="23"/>
      <c r="H127" s="23">
        <v>5</v>
      </c>
      <c r="I127" s="20">
        <f t="shared" si="3"/>
        <v>22</v>
      </c>
      <c r="J127" s="2"/>
    </row>
    <row r="128" spans="1:10" s="3" customFormat="1" ht="15" customHeight="1" x14ac:dyDescent="0.25">
      <c r="A128" s="16" t="s">
        <v>111</v>
      </c>
      <c r="B128" s="16" t="s">
        <v>64</v>
      </c>
      <c r="C128" s="16" t="s">
        <v>181</v>
      </c>
      <c r="D128" s="16" t="s">
        <v>10</v>
      </c>
      <c r="E128" s="16" t="s">
        <v>246</v>
      </c>
      <c r="F128" s="23"/>
      <c r="G128" s="23">
        <v>6</v>
      </c>
      <c r="H128" s="23">
        <v>3</v>
      </c>
      <c r="I128" s="20">
        <f t="shared" si="3"/>
        <v>9</v>
      </c>
      <c r="J128" s="2"/>
    </row>
    <row r="129" spans="5:9" ht="36" customHeight="1" x14ac:dyDescent="0.25">
      <c r="E129" s="9" t="s">
        <v>8</v>
      </c>
      <c r="F129" s="14">
        <f>SUM(F6:F128)</f>
        <v>2335</v>
      </c>
      <c r="G129" s="14">
        <f>SUM(G6:G128)</f>
        <v>1354</v>
      </c>
      <c r="H129" s="14">
        <f>SUM(H6:H128)</f>
        <v>1497.8999999999999</v>
      </c>
      <c r="I129" s="14">
        <f>SUM(I6:I128)</f>
        <v>5186.9000000000005</v>
      </c>
    </row>
  </sheetData>
  <autoFilter ref="A5:J5" xr:uid="{B00C08EB-753A-4B41-83D7-9EB2C8FA5A35}"/>
  <sortState xmlns:xlrd2="http://schemas.microsoft.com/office/spreadsheetml/2017/richdata2" ref="A6:I128">
    <sortCondition ref="D6:D128"/>
  </sortState>
  <mergeCells count="4">
    <mergeCell ref="A1:I1"/>
    <mergeCell ref="A2:I2"/>
    <mergeCell ref="A3:I3"/>
    <mergeCell ref="A4:I4"/>
  </mergeCells>
  <printOptions horizontalCentered="1"/>
  <pageMargins left="0.25" right="0.25" top="0.75" bottom="0.75" header="0.3" footer="0.3"/>
  <pageSetup paperSize="5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F9B0E-DB15-4F56-803B-9490BFFC4004}">
  <sheetPr>
    <tabColor rgb="FF009900"/>
  </sheetPr>
  <dimension ref="A1:J129"/>
  <sheetViews>
    <sheetView view="pageBreakPreview" zoomScale="60" zoomScaleNormal="87" workbookViewId="0">
      <selection activeCell="A4" sqref="A4:I4"/>
    </sheetView>
  </sheetViews>
  <sheetFormatPr baseColWidth="10" defaultColWidth="14.5703125" defaultRowHeight="15" customHeight="1" x14ac:dyDescent="0.25"/>
  <cols>
    <col min="1" max="1" width="34.5703125" style="1" bestFit="1" customWidth="1"/>
    <col min="2" max="2" width="20.85546875" style="4" customWidth="1"/>
    <col min="3" max="3" width="41.42578125" style="1" customWidth="1"/>
    <col min="4" max="4" width="19" style="4" customWidth="1"/>
    <col min="5" max="5" width="33.140625" style="1" customWidth="1"/>
    <col min="6" max="6" width="12" style="1" customWidth="1"/>
    <col min="7" max="7" width="12.28515625" style="1" customWidth="1"/>
    <col min="8" max="8" width="14.28515625" style="1" customWidth="1"/>
    <col min="9" max="9" width="13.7109375" style="1" bestFit="1" customWidth="1"/>
    <col min="10" max="16384" width="14.5703125" style="1"/>
  </cols>
  <sheetData>
    <row r="1" spans="1:9" s="3" customFormat="1" ht="22.7" customHeight="1" x14ac:dyDescent="0.25">
      <c r="A1" s="29"/>
      <c r="B1" s="29"/>
      <c r="C1" s="29"/>
      <c r="D1" s="29"/>
      <c r="E1" s="29"/>
      <c r="F1" s="29"/>
      <c r="G1" s="29"/>
      <c r="H1" s="29"/>
      <c r="I1" s="29"/>
    </row>
    <row r="2" spans="1:9" s="3" customFormat="1" ht="22.7" customHeight="1" x14ac:dyDescent="0.25">
      <c r="A2" s="30" t="s">
        <v>7</v>
      </c>
      <c r="B2" s="30"/>
      <c r="C2" s="30"/>
      <c r="D2" s="30"/>
      <c r="E2" s="30"/>
      <c r="F2" s="30"/>
      <c r="G2" s="30"/>
      <c r="H2" s="30"/>
      <c r="I2" s="30"/>
    </row>
    <row r="3" spans="1:9" s="3" customFormat="1" ht="22.7" customHeight="1" x14ac:dyDescent="0.25">
      <c r="A3" s="30" t="s">
        <v>0</v>
      </c>
      <c r="B3" s="30"/>
      <c r="C3" s="30"/>
      <c r="D3" s="30"/>
      <c r="E3" s="30"/>
      <c r="F3" s="30"/>
      <c r="G3" s="30"/>
      <c r="H3" s="30"/>
      <c r="I3" s="30"/>
    </row>
    <row r="4" spans="1:9" s="3" customFormat="1" ht="22.7" customHeight="1" thickBot="1" x14ac:dyDescent="0.3">
      <c r="A4" s="30" t="s">
        <v>256</v>
      </c>
      <c r="B4" s="30"/>
      <c r="C4" s="30"/>
      <c r="D4" s="30"/>
      <c r="E4" s="30"/>
      <c r="F4" s="30"/>
      <c r="G4" s="30"/>
      <c r="H4" s="30"/>
      <c r="I4" s="30"/>
    </row>
    <row r="5" spans="1:9" s="7" customFormat="1" ht="34.5" customHeight="1" x14ac:dyDescent="0.25">
      <c r="A5" s="10" t="s">
        <v>46</v>
      </c>
      <c r="B5" s="11" t="s">
        <v>47</v>
      </c>
      <c r="C5" s="11" t="s">
        <v>3</v>
      </c>
      <c r="D5" s="11" t="s">
        <v>1</v>
      </c>
      <c r="E5" s="11" t="s">
        <v>2</v>
      </c>
      <c r="F5" s="11" t="s">
        <v>4</v>
      </c>
      <c r="G5" s="11" t="s">
        <v>40</v>
      </c>
      <c r="H5" s="11" t="s">
        <v>6</v>
      </c>
      <c r="I5" s="12" t="s">
        <v>5</v>
      </c>
    </row>
    <row r="6" spans="1:9" s="2" customFormat="1" x14ac:dyDescent="0.25">
      <c r="A6" s="15" t="s">
        <v>91</v>
      </c>
      <c r="B6" s="15" t="s">
        <v>85</v>
      </c>
      <c r="C6" s="15" t="s">
        <v>86</v>
      </c>
      <c r="D6" s="15" t="s">
        <v>71</v>
      </c>
      <c r="E6" s="15" t="s">
        <v>208</v>
      </c>
      <c r="F6" s="20"/>
      <c r="G6" s="20">
        <v>24</v>
      </c>
      <c r="H6" s="20">
        <v>10</v>
      </c>
      <c r="I6" s="20">
        <f>F6+G6+H6</f>
        <v>34</v>
      </c>
    </row>
    <row r="7" spans="1:9" s="5" customFormat="1" x14ac:dyDescent="0.25">
      <c r="A7" s="15" t="s">
        <v>49</v>
      </c>
      <c r="B7" s="15" t="s">
        <v>52</v>
      </c>
      <c r="C7" s="15" t="s">
        <v>76</v>
      </c>
      <c r="D7" s="15" t="s">
        <v>22</v>
      </c>
      <c r="E7" s="15" t="s">
        <v>87</v>
      </c>
      <c r="F7" s="20"/>
      <c r="G7" s="20">
        <v>20</v>
      </c>
      <c r="H7" s="20">
        <v>10</v>
      </c>
      <c r="I7" s="20">
        <f t="shared" ref="I7:I70" si="0">F7+G7+H7</f>
        <v>30</v>
      </c>
    </row>
    <row r="8" spans="1:9" s="2" customFormat="1" x14ac:dyDescent="0.25">
      <c r="A8" s="15" t="s">
        <v>49</v>
      </c>
      <c r="B8" s="15" t="s">
        <v>53</v>
      </c>
      <c r="C8" s="15" t="s">
        <v>28</v>
      </c>
      <c r="D8" s="15" t="s">
        <v>22</v>
      </c>
      <c r="E8" s="15" t="s">
        <v>87</v>
      </c>
      <c r="F8" s="20"/>
      <c r="G8" s="20">
        <v>20</v>
      </c>
      <c r="H8" s="20">
        <v>10</v>
      </c>
      <c r="I8" s="20">
        <f t="shared" si="0"/>
        <v>30</v>
      </c>
    </row>
    <row r="9" spans="1:9" s="5" customFormat="1" x14ac:dyDescent="0.25">
      <c r="A9" s="15" t="s">
        <v>49</v>
      </c>
      <c r="B9" s="15" t="s">
        <v>24</v>
      </c>
      <c r="C9" s="15" t="s">
        <v>28</v>
      </c>
      <c r="D9" s="15" t="s">
        <v>22</v>
      </c>
      <c r="E9" s="15" t="s">
        <v>87</v>
      </c>
      <c r="F9" s="20"/>
      <c r="G9" s="20">
        <v>20</v>
      </c>
      <c r="H9" s="20">
        <v>10</v>
      </c>
      <c r="I9" s="20">
        <f t="shared" si="0"/>
        <v>30</v>
      </c>
    </row>
    <row r="10" spans="1:9" s="2" customFormat="1" x14ac:dyDescent="0.25">
      <c r="A10" s="15" t="s">
        <v>49</v>
      </c>
      <c r="B10" s="15" t="s">
        <v>116</v>
      </c>
      <c r="C10" s="15" t="s">
        <v>32</v>
      </c>
      <c r="D10" s="15" t="s">
        <v>22</v>
      </c>
      <c r="E10" s="15" t="s">
        <v>87</v>
      </c>
      <c r="F10" s="20"/>
      <c r="G10" s="20">
        <v>20</v>
      </c>
      <c r="H10" s="20">
        <v>10</v>
      </c>
      <c r="I10" s="20">
        <f t="shared" si="0"/>
        <v>30</v>
      </c>
    </row>
    <row r="11" spans="1:9" s="5" customFormat="1" x14ac:dyDescent="0.25">
      <c r="A11" s="15" t="s">
        <v>49</v>
      </c>
      <c r="B11" s="15" t="s">
        <v>65</v>
      </c>
      <c r="C11" s="15" t="s">
        <v>32</v>
      </c>
      <c r="D11" s="15" t="s">
        <v>22</v>
      </c>
      <c r="E11" s="15" t="s">
        <v>87</v>
      </c>
      <c r="F11" s="20"/>
      <c r="G11" s="20">
        <v>20</v>
      </c>
      <c r="H11" s="20">
        <v>10</v>
      </c>
      <c r="I11" s="20">
        <f t="shared" si="0"/>
        <v>30</v>
      </c>
    </row>
    <row r="12" spans="1:9" s="2" customFormat="1" x14ac:dyDescent="0.25">
      <c r="A12" s="15" t="s">
        <v>49</v>
      </c>
      <c r="B12" s="15" t="s">
        <v>25</v>
      </c>
      <c r="C12" s="15" t="s">
        <v>32</v>
      </c>
      <c r="D12" s="15" t="s">
        <v>22</v>
      </c>
      <c r="E12" s="15" t="s">
        <v>87</v>
      </c>
      <c r="F12" s="20"/>
      <c r="G12" s="20">
        <v>20</v>
      </c>
      <c r="H12" s="20">
        <v>10</v>
      </c>
      <c r="I12" s="20">
        <f t="shared" si="0"/>
        <v>30</v>
      </c>
    </row>
    <row r="13" spans="1:9" s="5" customFormat="1" x14ac:dyDescent="0.25">
      <c r="A13" s="15" t="s">
        <v>49</v>
      </c>
      <c r="B13" s="15" t="s">
        <v>117</v>
      </c>
      <c r="C13" s="15" t="s">
        <v>32</v>
      </c>
      <c r="D13" s="15" t="s">
        <v>22</v>
      </c>
      <c r="E13" s="15" t="s">
        <v>87</v>
      </c>
      <c r="F13" s="20"/>
      <c r="G13" s="20">
        <v>20</v>
      </c>
      <c r="H13" s="20">
        <v>10</v>
      </c>
      <c r="I13" s="20">
        <f t="shared" si="0"/>
        <v>30</v>
      </c>
    </row>
    <row r="14" spans="1:9" s="2" customFormat="1" x14ac:dyDescent="0.25">
      <c r="A14" s="15" t="s">
        <v>49</v>
      </c>
      <c r="B14" s="15" t="s">
        <v>54</v>
      </c>
      <c r="C14" s="15" t="s">
        <v>32</v>
      </c>
      <c r="D14" s="15" t="s">
        <v>22</v>
      </c>
      <c r="E14" s="15" t="s">
        <v>87</v>
      </c>
      <c r="F14" s="20"/>
      <c r="G14" s="20">
        <v>20</v>
      </c>
      <c r="H14" s="20">
        <v>10</v>
      </c>
      <c r="I14" s="20">
        <f t="shared" si="0"/>
        <v>30</v>
      </c>
    </row>
    <row r="15" spans="1:9" s="5" customFormat="1" ht="20.45" customHeight="1" x14ac:dyDescent="0.25">
      <c r="A15" s="15" t="s">
        <v>49</v>
      </c>
      <c r="B15" s="15" t="s">
        <v>118</v>
      </c>
      <c r="C15" s="15" t="s">
        <v>67</v>
      </c>
      <c r="D15" s="15" t="s">
        <v>22</v>
      </c>
      <c r="E15" s="15" t="s">
        <v>87</v>
      </c>
      <c r="F15" s="20"/>
      <c r="G15" s="20">
        <v>20</v>
      </c>
      <c r="H15" s="20">
        <v>10</v>
      </c>
      <c r="I15" s="20">
        <f t="shared" si="0"/>
        <v>30</v>
      </c>
    </row>
    <row r="16" spans="1:9" s="2" customFormat="1" x14ac:dyDescent="0.25">
      <c r="A16" s="15" t="s">
        <v>49</v>
      </c>
      <c r="B16" s="15" t="s">
        <v>119</v>
      </c>
      <c r="C16" s="15" t="s">
        <v>155</v>
      </c>
      <c r="D16" s="15" t="s">
        <v>22</v>
      </c>
      <c r="E16" s="15" t="s">
        <v>87</v>
      </c>
      <c r="F16" s="20"/>
      <c r="G16" s="20">
        <v>20</v>
      </c>
      <c r="H16" s="20">
        <v>10</v>
      </c>
      <c r="I16" s="20">
        <f t="shared" si="0"/>
        <v>30</v>
      </c>
    </row>
    <row r="17" spans="1:9" s="5" customFormat="1" ht="16.5" customHeight="1" x14ac:dyDescent="0.25">
      <c r="A17" s="15" t="s">
        <v>49</v>
      </c>
      <c r="B17" s="15" t="s">
        <v>83</v>
      </c>
      <c r="C17" s="15" t="s">
        <v>156</v>
      </c>
      <c r="D17" s="15" t="s">
        <v>22</v>
      </c>
      <c r="E17" s="15" t="s">
        <v>87</v>
      </c>
      <c r="F17" s="20"/>
      <c r="G17" s="20">
        <v>20</v>
      </c>
      <c r="H17" s="20">
        <v>10</v>
      </c>
      <c r="I17" s="20">
        <f t="shared" si="0"/>
        <v>30</v>
      </c>
    </row>
    <row r="18" spans="1:9" s="2" customFormat="1" x14ac:dyDescent="0.25">
      <c r="A18" s="15" t="s">
        <v>9</v>
      </c>
      <c r="B18" s="15" t="s">
        <v>61</v>
      </c>
      <c r="C18" s="15" t="s">
        <v>157</v>
      </c>
      <c r="D18" s="15" t="s">
        <v>68</v>
      </c>
      <c r="E18" s="18" t="s">
        <v>89</v>
      </c>
      <c r="F18" s="21">
        <v>323</v>
      </c>
      <c r="G18" s="21"/>
      <c r="H18" s="21">
        <v>5</v>
      </c>
      <c r="I18" s="20">
        <f t="shared" si="0"/>
        <v>328</v>
      </c>
    </row>
    <row r="19" spans="1:9" s="27" customFormat="1" ht="18.95" customHeight="1" x14ac:dyDescent="0.25">
      <c r="A19" s="8" t="s">
        <v>75</v>
      </c>
      <c r="B19" s="8" t="s">
        <v>82</v>
      </c>
      <c r="C19" s="8" t="s">
        <v>158</v>
      </c>
      <c r="D19" s="8" t="s">
        <v>23</v>
      </c>
      <c r="E19" s="13" t="s">
        <v>90</v>
      </c>
      <c r="F19" s="22"/>
      <c r="G19" s="22">
        <v>20</v>
      </c>
      <c r="H19" s="22">
        <v>10</v>
      </c>
      <c r="I19" s="26">
        <f t="shared" si="0"/>
        <v>30</v>
      </c>
    </row>
    <row r="20" spans="1:9" s="27" customFormat="1" x14ac:dyDescent="0.25">
      <c r="A20" s="8" t="s">
        <v>92</v>
      </c>
      <c r="B20" s="8" t="s">
        <v>120</v>
      </c>
      <c r="C20" s="8" t="s">
        <v>159</v>
      </c>
      <c r="D20" s="8" t="s">
        <v>9</v>
      </c>
      <c r="E20" s="13" t="s">
        <v>255</v>
      </c>
      <c r="F20" s="22">
        <v>313</v>
      </c>
      <c r="G20" s="22"/>
      <c r="H20" s="22">
        <v>97</v>
      </c>
      <c r="I20" s="26">
        <f t="shared" si="0"/>
        <v>410</v>
      </c>
    </row>
    <row r="21" spans="1:9" s="5" customFormat="1" x14ac:dyDescent="0.25">
      <c r="A21" s="15" t="s">
        <v>71</v>
      </c>
      <c r="B21" s="15" t="s">
        <v>120</v>
      </c>
      <c r="C21" s="15" t="s">
        <v>160</v>
      </c>
      <c r="D21" s="15" t="s">
        <v>9</v>
      </c>
      <c r="E21" s="18" t="s">
        <v>209</v>
      </c>
      <c r="F21" s="21">
        <v>113</v>
      </c>
      <c r="G21" s="21"/>
      <c r="H21" s="21">
        <v>55.4</v>
      </c>
      <c r="I21" s="20">
        <f t="shared" si="0"/>
        <v>168.4</v>
      </c>
    </row>
    <row r="22" spans="1:9" s="2" customFormat="1" x14ac:dyDescent="0.25">
      <c r="A22" s="15" t="s">
        <v>93</v>
      </c>
      <c r="B22" s="15" t="s">
        <v>34</v>
      </c>
      <c r="C22" s="15" t="s">
        <v>161</v>
      </c>
      <c r="D22" s="15" t="s">
        <v>9</v>
      </c>
      <c r="E22" s="18" t="s">
        <v>210</v>
      </c>
      <c r="F22" s="21">
        <v>113</v>
      </c>
      <c r="G22" s="21"/>
      <c r="H22" s="21">
        <v>55.4</v>
      </c>
      <c r="I22" s="20">
        <f t="shared" si="0"/>
        <v>168.4</v>
      </c>
    </row>
    <row r="23" spans="1:9" s="5" customFormat="1" x14ac:dyDescent="0.25">
      <c r="A23" s="15" t="s">
        <v>71</v>
      </c>
      <c r="B23" s="15" t="s">
        <v>121</v>
      </c>
      <c r="C23" s="15" t="s">
        <v>162</v>
      </c>
      <c r="D23" s="15" t="s">
        <v>9</v>
      </c>
      <c r="E23" s="18" t="s">
        <v>211</v>
      </c>
      <c r="F23" s="21">
        <v>223</v>
      </c>
      <c r="G23" s="21"/>
      <c r="H23" s="21">
        <v>65.400000000000006</v>
      </c>
      <c r="I23" s="20">
        <f t="shared" si="0"/>
        <v>288.39999999999998</v>
      </c>
    </row>
    <row r="24" spans="1:9" s="2" customFormat="1" x14ac:dyDescent="0.25">
      <c r="A24" s="15" t="s">
        <v>71</v>
      </c>
      <c r="B24" s="15" t="s">
        <v>121</v>
      </c>
      <c r="C24" s="15" t="s">
        <v>163</v>
      </c>
      <c r="D24" s="15" t="s">
        <v>9</v>
      </c>
      <c r="E24" s="18" t="s">
        <v>212</v>
      </c>
      <c r="F24" s="21">
        <v>113</v>
      </c>
      <c r="G24" s="21"/>
      <c r="H24" s="21">
        <v>55.4</v>
      </c>
      <c r="I24" s="20">
        <f t="shared" si="0"/>
        <v>168.4</v>
      </c>
    </row>
    <row r="25" spans="1:9" s="5" customFormat="1" ht="15.95" customHeight="1" x14ac:dyDescent="0.25">
      <c r="A25" s="15" t="s">
        <v>71</v>
      </c>
      <c r="B25" s="15" t="s">
        <v>122</v>
      </c>
      <c r="C25" s="15" t="s">
        <v>163</v>
      </c>
      <c r="D25" s="15" t="s">
        <v>9</v>
      </c>
      <c r="E25" s="18" t="s">
        <v>212</v>
      </c>
      <c r="F25" s="21">
        <v>113</v>
      </c>
      <c r="G25" s="21"/>
      <c r="H25" s="21">
        <v>55.4</v>
      </c>
      <c r="I25" s="20">
        <f t="shared" si="0"/>
        <v>168.4</v>
      </c>
    </row>
    <row r="26" spans="1:9" s="2" customFormat="1" ht="19.5" customHeight="1" x14ac:dyDescent="0.25">
      <c r="A26" s="15" t="s">
        <v>93</v>
      </c>
      <c r="B26" s="15" t="s">
        <v>123</v>
      </c>
      <c r="C26" s="15" t="s">
        <v>161</v>
      </c>
      <c r="D26" s="15" t="s">
        <v>9</v>
      </c>
      <c r="E26" s="18" t="s">
        <v>213</v>
      </c>
      <c r="F26" s="21">
        <v>213</v>
      </c>
      <c r="G26" s="21"/>
      <c r="H26" s="21">
        <v>70.400000000000006</v>
      </c>
      <c r="I26" s="20">
        <f t="shared" si="0"/>
        <v>283.39999999999998</v>
      </c>
    </row>
    <row r="27" spans="1:9" s="5" customFormat="1" x14ac:dyDescent="0.25">
      <c r="A27" s="15" t="s">
        <v>94</v>
      </c>
      <c r="B27" s="15" t="s">
        <v>19</v>
      </c>
      <c r="C27" s="15" t="s">
        <v>164</v>
      </c>
      <c r="D27" s="15" t="s">
        <v>13</v>
      </c>
      <c r="E27" s="18" t="s">
        <v>214</v>
      </c>
      <c r="F27" s="21">
        <v>7</v>
      </c>
      <c r="G27" s="21"/>
      <c r="H27" s="21"/>
      <c r="I27" s="20">
        <f t="shared" si="0"/>
        <v>7</v>
      </c>
    </row>
    <row r="28" spans="1:9" s="2" customFormat="1" x14ac:dyDescent="0.25">
      <c r="A28" s="15" t="s">
        <v>95</v>
      </c>
      <c r="B28" s="15" t="s">
        <v>18</v>
      </c>
      <c r="C28" s="15" t="s">
        <v>165</v>
      </c>
      <c r="D28" s="15" t="s">
        <v>13</v>
      </c>
      <c r="E28" s="18" t="s">
        <v>215</v>
      </c>
      <c r="F28" s="21">
        <v>20</v>
      </c>
      <c r="G28" s="21"/>
      <c r="H28" s="21">
        <v>5</v>
      </c>
      <c r="I28" s="20">
        <f t="shared" si="0"/>
        <v>25</v>
      </c>
    </row>
    <row r="29" spans="1:9" s="5" customFormat="1" x14ac:dyDescent="0.25">
      <c r="A29" s="15" t="s">
        <v>96</v>
      </c>
      <c r="B29" s="15" t="s">
        <v>122</v>
      </c>
      <c r="C29" s="15" t="s">
        <v>166</v>
      </c>
      <c r="D29" s="15" t="s">
        <v>9</v>
      </c>
      <c r="E29" s="18" t="s">
        <v>216</v>
      </c>
      <c r="F29" s="21"/>
      <c r="G29" s="21">
        <v>6</v>
      </c>
      <c r="H29" s="21">
        <v>10</v>
      </c>
      <c r="I29" s="20">
        <f t="shared" si="0"/>
        <v>16</v>
      </c>
    </row>
    <row r="30" spans="1:9" s="2" customFormat="1" x14ac:dyDescent="0.25">
      <c r="A30" s="15" t="s">
        <v>97</v>
      </c>
      <c r="B30" s="15" t="s">
        <v>124</v>
      </c>
      <c r="C30" s="15" t="s">
        <v>159</v>
      </c>
      <c r="D30" s="15" t="s">
        <v>9</v>
      </c>
      <c r="E30" s="18" t="s">
        <v>217</v>
      </c>
      <c r="F30" s="21"/>
      <c r="G30" s="21">
        <v>6</v>
      </c>
      <c r="H30" s="21">
        <v>5</v>
      </c>
      <c r="I30" s="20">
        <f t="shared" si="0"/>
        <v>11</v>
      </c>
    </row>
    <row r="31" spans="1:9" s="5" customFormat="1" x14ac:dyDescent="0.25">
      <c r="A31" s="15" t="s">
        <v>37</v>
      </c>
      <c r="B31" s="15" t="s">
        <v>124</v>
      </c>
      <c r="C31" s="15" t="s">
        <v>167</v>
      </c>
      <c r="D31" s="15" t="s">
        <v>9</v>
      </c>
      <c r="E31" s="18" t="s">
        <v>218</v>
      </c>
      <c r="F31" s="21"/>
      <c r="G31" s="21">
        <v>6</v>
      </c>
      <c r="H31" s="21">
        <v>5</v>
      </c>
      <c r="I31" s="20">
        <f t="shared" si="0"/>
        <v>11</v>
      </c>
    </row>
    <row r="32" spans="1:9" s="2" customFormat="1" x14ac:dyDescent="0.25">
      <c r="A32" s="15" t="s">
        <v>98</v>
      </c>
      <c r="B32" s="15" t="s">
        <v>124</v>
      </c>
      <c r="C32" s="15" t="s">
        <v>168</v>
      </c>
      <c r="D32" s="15" t="s">
        <v>9</v>
      </c>
      <c r="E32" s="18" t="s">
        <v>219</v>
      </c>
      <c r="F32" s="21"/>
      <c r="G32" s="21">
        <v>6</v>
      </c>
      <c r="H32" s="21">
        <v>5</v>
      </c>
      <c r="I32" s="20">
        <f t="shared" si="0"/>
        <v>11</v>
      </c>
    </row>
    <row r="33" spans="1:9" s="5" customFormat="1" x14ac:dyDescent="0.25">
      <c r="A33" s="15" t="s">
        <v>99</v>
      </c>
      <c r="B33" s="15" t="s">
        <v>125</v>
      </c>
      <c r="C33" s="15" t="s">
        <v>169</v>
      </c>
      <c r="D33" s="15" t="s">
        <v>9</v>
      </c>
      <c r="E33" s="18" t="s">
        <v>220</v>
      </c>
      <c r="F33" s="21"/>
      <c r="G33" s="21">
        <v>3</v>
      </c>
      <c r="H33" s="21">
        <v>5</v>
      </c>
      <c r="I33" s="20">
        <f t="shared" si="0"/>
        <v>8</v>
      </c>
    </row>
    <row r="34" spans="1:9" s="2" customFormat="1" x14ac:dyDescent="0.25">
      <c r="A34" s="15" t="s">
        <v>37</v>
      </c>
      <c r="B34" s="15" t="s">
        <v>35</v>
      </c>
      <c r="C34" s="15" t="s">
        <v>170</v>
      </c>
      <c r="D34" s="15" t="s">
        <v>9</v>
      </c>
      <c r="E34" s="18" t="s">
        <v>221</v>
      </c>
      <c r="F34" s="21"/>
      <c r="G34" s="21">
        <v>9</v>
      </c>
      <c r="H34" s="21">
        <v>10</v>
      </c>
      <c r="I34" s="20">
        <f t="shared" si="0"/>
        <v>19</v>
      </c>
    </row>
    <row r="35" spans="1:9" s="5" customFormat="1" x14ac:dyDescent="0.25">
      <c r="A35" s="15" t="s">
        <v>37</v>
      </c>
      <c r="B35" s="15" t="s">
        <v>36</v>
      </c>
      <c r="C35" s="15" t="s">
        <v>171</v>
      </c>
      <c r="D35" s="15" t="s">
        <v>9</v>
      </c>
      <c r="E35" s="18" t="s">
        <v>220</v>
      </c>
      <c r="F35" s="21"/>
      <c r="G35" s="21">
        <v>9</v>
      </c>
      <c r="H35" s="21">
        <v>10</v>
      </c>
      <c r="I35" s="20">
        <f t="shared" si="0"/>
        <v>19</v>
      </c>
    </row>
    <row r="36" spans="1:9" s="2" customFormat="1" x14ac:dyDescent="0.25">
      <c r="A36" s="15" t="s">
        <v>37</v>
      </c>
      <c r="B36" s="15" t="s">
        <v>60</v>
      </c>
      <c r="C36" s="15" t="s">
        <v>172</v>
      </c>
      <c r="D36" s="15" t="s">
        <v>9</v>
      </c>
      <c r="E36" s="18" t="s">
        <v>217</v>
      </c>
      <c r="F36" s="21"/>
      <c r="G36" s="21">
        <v>3</v>
      </c>
      <c r="H36" s="21">
        <v>5</v>
      </c>
      <c r="I36" s="20">
        <f t="shared" si="0"/>
        <v>8</v>
      </c>
    </row>
    <row r="37" spans="1:9" s="5" customFormat="1" x14ac:dyDescent="0.25">
      <c r="A37" s="15" t="s">
        <v>37</v>
      </c>
      <c r="B37" s="15" t="s">
        <v>66</v>
      </c>
      <c r="C37" s="15" t="s">
        <v>171</v>
      </c>
      <c r="D37" s="15" t="s">
        <v>9</v>
      </c>
      <c r="E37" s="18" t="s">
        <v>220</v>
      </c>
      <c r="F37" s="21"/>
      <c r="G37" s="21">
        <v>9</v>
      </c>
      <c r="H37" s="21">
        <v>10</v>
      </c>
      <c r="I37" s="20">
        <f t="shared" si="0"/>
        <v>19</v>
      </c>
    </row>
    <row r="38" spans="1:9" s="2" customFormat="1" x14ac:dyDescent="0.25">
      <c r="A38" s="15" t="s">
        <v>37</v>
      </c>
      <c r="B38" s="15" t="s">
        <v>29</v>
      </c>
      <c r="C38" s="15" t="s">
        <v>170</v>
      </c>
      <c r="D38" s="15" t="s">
        <v>9</v>
      </c>
      <c r="E38" s="18" t="s">
        <v>221</v>
      </c>
      <c r="F38" s="21"/>
      <c r="G38" s="21">
        <v>9</v>
      </c>
      <c r="H38" s="21">
        <v>10</v>
      </c>
      <c r="I38" s="20">
        <f t="shared" si="0"/>
        <v>19</v>
      </c>
    </row>
    <row r="39" spans="1:9" s="5" customFormat="1" x14ac:dyDescent="0.25">
      <c r="A39" s="15" t="s">
        <v>37</v>
      </c>
      <c r="B39" s="15" t="s">
        <v>29</v>
      </c>
      <c r="C39" s="15" t="s">
        <v>173</v>
      </c>
      <c r="D39" s="15" t="s">
        <v>9</v>
      </c>
      <c r="E39" s="18" t="s">
        <v>222</v>
      </c>
      <c r="F39" s="21"/>
      <c r="G39" s="21">
        <v>3</v>
      </c>
      <c r="H39" s="21">
        <v>5</v>
      </c>
      <c r="I39" s="20">
        <f t="shared" si="0"/>
        <v>8</v>
      </c>
    </row>
    <row r="40" spans="1:9" s="2" customFormat="1" x14ac:dyDescent="0.25">
      <c r="A40" s="15" t="s">
        <v>37</v>
      </c>
      <c r="B40" s="15" t="s">
        <v>27</v>
      </c>
      <c r="C40" s="15" t="s">
        <v>174</v>
      </c>
      <c r="D40" s="15" t="s">
        <v>9</v>
      </c>
      <c r="E40" s="18" t="s">
        <v>217</v>
      </c>
      <c r="F40" s="21"/>
      <c r="G40" s="21">
        <v>3</v>
      </c>
      <c r="H40" s="21">
        <v>5</v>
      </c>
      <c r="I40" s="20">
        <f t="shared" si="0"/>
        <v>8</v>
      </c>
    </row>
    <row r="41" spans="1:9" s="5" customFormat="1" x14ac:dyDescent="0.25">
      <c r="A41" s="15" t="s">
        <v>37</v>
      </c>
      <c r="B41" s="15" t="s">
        <v>27</v>
      </c>
      <c r="C41" s="15" t="s">
        <v>173</v>
      </c>
      <c r="D41" s="15" t="s">
        <v>9</v>
      </c>
      <c r="E41" s="18" t="s">
        <v>222</v>
      </c>
      <c r="F41" s="21"/>
      <c r="G41" s="21">
        <v>3</v>
      </c>
      <c r="H41" s="21">
        <v>5</v>
      </c>
      <c r="I41" s="20">
        <f t="shared" si="0"/>
        <v>8</v>
      </c>
    </row>
    <row r="42" spans="1:9" s="2" customFormat="1" x14ac:dyDescent="0.25">
      <c r="A42" s="15" t="s">
        <v>37</v>
      </c>
      <c r="B42" s="15" t="s">
        <v>33</v>
      </c>
      <c r="C42" s="15" t="s">
        <v>170</v>
      </c>
      <c r="D42" s="15" t="s">
        <v>9</v>
      </c>
      <c r="E42" s="18" t="s">
        <v>221</v>
      </c>
      <c r="F42" s="21"/>
      <c r="G42" s="21">
        <v>9</v>
      </c>
      <c r="H42" s="21">
        <v>10</v>
      </c>
      <c r="I42" s="20">
        <f t="shared" si="0"/>
        <v>19</v>
      </c>
    </row>
    <row r="43" spans="1:9" s="5" customFormat="1" x14ac:dyDescent="0.25">
      <c r="A43" s="15" t="s">
        <v>37</v>
      </c>
      <c r="B43" s="15" t="s">
        <v>33</v>
      </c>
      <c r="C43" s="15" t="s">
        <v>175</v>
      </c>
      <c r="D43" s="15" t="s">
        <v>9</v>
      </c>
      <c r="E43" s="18" t="s">
        <v>220</v>
      </c>
      <c r="F43" s="21"/>
      <c r="G43" s="21">
        <v>9</v>
      </c>
      <c r="H43" s="21">
        <v>10</v>
      </c>
      <c r="I43" s="20">
        <f t="shared" si="0"/>
        <v>19</v>
      </c>
    </row>
    <row r="44" spans="1:9" s="2" customFormat="1" x14ac:dyDescent="0.25">
      <c r="A44" s="15" t="s">
        <v>37</v>
      </c>
      <c r="B44" s="15" t="s">
        <v>126</v>
      </c>
      <c r="C44" s="15" t="s">
        <v>170</v>
      </c>
      <c r="D44" s="15" t="s">
        <v>9</v>
      </c>
      <c r="E44" s="18" t="s">
        <v>221</v>
      </c>
      <c r="F44" s="21"/>
      <c r="G44" s="21">
        <v>9</v>
      </c>
      <c r="H44" s="21">
        <v>10</v>
      </c>
      <c r="I44" s="20">
        <f t="shared" si="0"/>
        <v>19</v>
      </c>
    </row>
    <row r="45" spans="1:9" s="5" customFormat="1" x14ac:dyDescent="0.25">
      <c r="A45" s="15" t="s">
        <v>37</v>
      </c>
      <c r="B45" s="15" t="s">
        <v>31</v>
      </c>
      <c r="C45" s="15" t="s">
        <v>175</v>
      </c>
      <c r="D45" s="15" t="s">
        <v>9</v>
      </c>
      <c r="E45" s="18" t="s">
        <v>220</v>
      </c>
      <c r="F45" s="21"/>
      <c r="G45" s="21">
        <v>3</v>
      </c>
      <c r="H45" s="21">
        <v>5</v>
      </c>
      <c r="I45" s="20">
        <f t="shared" si="0"/>
        <v>8</v>
      </c>
    </row>
    <row r="46" spans="1:9" s="2" customFormat="1" x14ac:dyDescent="0.25">
      <c r="A46" s="15" t="s">
        <v>37</v>
      </c>
      <c r="B46" s="15" t="s">
        <v>127</v>
      </c>
      <c r="C46" s="15" t="s">
        <v>176</v>
      </c>
      <c r="D46" s="15" t="s">
        <v>9</v>
      </c>
      <c r="E46" s="18" t="s">
        <v>223</v>
      </c>
      <c r="F46" s="21"/>
      <c r="G46" s="21">
        <v>6</v>
      </c>
      <c r="H46" s="21">
        <v>10</v>
      </c>
      <c r="I46" s="20">
        <f t="shared" si="0"/>
        <v>16</v>
      </c>
    </row>
    <row r="47" spans="1:9" s="5" customFormat="1" x14ac:dyDescent="0.25">
      <c r="A47" s="15" t="s">
        <v>37</v>
      </c>
      <c r="B47" s="15" t="s">
        <v>127</v>
      </c>
      <c r="C47" s="15" t="s">
        <v>177</v>
      </c>
      <c r="D47" s="15" t="s">
        <v>9</v>
      </c>
      <c r="E47" s="18" t="s">
        <v>222</v>
      </c>
      <c r="F47" s="21"/>
      <c r="G47" s="21">
        <v>3</v>
      </c>
      <c r="H47" s="21">
        <v>5</v>
      </c>
      <c r="I47" s="20">
        <f t="shared" si="0"/>
        <v>8</v>
      </c>
    </row>
    <row r="48" spans="1:9" s="2" customFormat="1" x14ac:dyDescent="0.25">
      <c r="A48" s="15" t="s">
        <v>37</v>
      </c>
      <c r="B48" s="15" t="s">
        <v>58</v>
      </c>
      <c r="C48" s="15" t="s">
        <v>175</v>
      </c>
      <c r="D48" s="15" t="s">
        <v>9</v>
      </c>
      <c r="E48" s="18" t="s">
        <v>88</v>
      </c>
      <c r="F48" s="21"/>
      <c r="G48" s="21">
        <v>9</v>
      </c>
      <c r="H48" s="21">
        <v>10</v>
      </c>
      <c r="I48" s="20">
        <f t="shared" si="0"/>
        <v>19</v>
      </c>
    </row>
    <row r="49" spans="1:10" s="5" customFormat="1" x14ac:dyDescent="0.25">
      <c r="A49" s="15" t="s">
        <v>37</v>
      </c>
      <c r="B49" s="15" t="s">
        <v>58</v>
      </c>
      <c r="C49" s="15" t="s">
        <v>178</v>
      </c>
      <c r="D49" s="15" t="s">
        <v>9</v>
      </c>
      <c r="E49" s="18" t="s">
        <v>224</v>
      </c>
      <c r="F49" s="21"/>
      <c r="G49" s="21">
        <v>3</v>
      </c>
      <c r="H49" s="21">
        <v>5</v>
      </c>
      <c r="I49" s="20">
        <f t="shared" si="0"/>
        <v>8</v>
      </c>
    </row>
    <row r="50" spans="1:10" s="2" customFormat="1" x14ac:dyDescent="0.25">
      <c r="A50" s="15" t="s">
        <v>100</v>
      </c>
      <c r="B50" s="15" t="s">
        <v>128</v>
      </c>
      <c r="C50" s="15" t="s">
        <v>78</v>
      </c>
      <c r="D50" s="15" t="s">
        <v>9</v>
      </c>
      <c r="E50" s="18" t="s">
        <v>225</v>
      </c>
      <c r="F50" s="21"/>
      <c r="G50" s="21">
        <v>5</v>
      </c>
      <c r="H50" s="21">
        <v>12</v>
      </c>
      <c r="I50" s="20">
        <f t="shared" si="0"/>
        <v>17</v>
      </c>
    </row>
    <row r="51" spans="1:10" s="3" customFormat="1" ht="15" customHeight="1" x14ac:dyDescent="0.25">
      <c r="A51" s="15" t="s">
        <v>26</v>
      </c>
      <c r="B51" s="15" t="s">
        <v>35</v>
      </c>
      <c r="C51" s="15" t="s">
        <v>78</v>
      </c>
      <c r="D51" s="15" t="s">
        <v>9</v>
      </c>
      <c r="E51" s="18" t="s">
        <v>226</v>
      </c>
      <c r="F51" s="21"/>
      <c r="G51" s="21">
        <v>6</v>
      </c>
      <c r="H51" s="21">
        <v>5</v>
      </c>
      <c r="I51" s="20">
        <f t="shared" si="0"/>
        <v>11</v>
      </c>
      <c r="J51" s="2"/>
    </row>
    <row r="52" spans="1:10" s="3" customFormat="1" ht="15" customHeight="1" x14ac:dyDescent="0.25">
      <c r="A52" s="15" t="s">
        <v>101</v>
      </c>
      <c r="B52" s="15" t="s">
        <v>31</v>
      </c>
      <c r="C52" s="15" t="s">
        <v>179</v>
      </c>
      <c r="D52" s="15" t="s">
        <v>9</v>
      </c>
      <c r="E52" s="18" t="s">
        <v>227</v>
      </c>
      <c r="F52" s="21"/>
      <c r="G52" s="21">
        <v>24</v>
      </c>
      <c r="H52" s="21">
        <v>10</v>
      </c>
      <c r="I52" s="20">
        <f t="shared" si="0"/>
        <v>34</v>
      </c>
      <c r="J52" s="2"/>
    </row>
    <row r="53" spans="1:10" s="3" customFormat="1" ht="15" customHeight="1" x14ac:dyDescent="0.25">
      <c r="A53" s="15" t="s">
        <v>100</v>
      </c>
      <c r="B53" s="15" t="s">
        <v>129</v>
      </c>
      <c r="C53" s="15" t="s">
        <v>78</v>
      </c>
      <c r="D53" s="15" t="s">
        <v>9</v>
      </c>
      <c r="E53" s="18" t="s">
        <v>228</v>
      </c>
      <c r="F53" s="21"/>
      <c r="G53" s="21">
        <v>12</v>
      </c>
      <c r="H53" s="21">
        <v>5</v>
      </c>
      <c r="I53" s="20">
        <f t="shared" si="0"/>
        <v>17</v>
      </c>
      <c r="J53" s="2"/>
    </row>
    <row r="54" spans="1:10" s="3" customFormat="1" ht="15" customHeight="1" x14ac:dyDescent="0.25">
      <c r="A54" s="15" t="s">
        <v>73</v>
      </c>
      <c r="B54" s="15" t="s">
        <v>29</v>
      </c>
      <c r="C54" s="15" t="s">
        <v>180</v>
      </c>
      <c r="D54" s="15" t="s">
        <v>9</v>
      </c>
      <c r="E54" s="18" t="s">
        <v>229</v>
      </c>
      <c r="F54" s="21"/>
      <c r="G54" s="21">
        <v>24</v>
      </c>
      <c r="H54" s="21">
        <v>10</v>
      </c>
      <c r="I54" s="20">
        <f t="shared" si="0"/>
        <v>34</v>
      </c>
      <c r="J54" s="2"/>
    </row>
    <row r="55" spans="1:10" s="3" customFormat="1" ht="15" customHeight="1" x14ac:dyDescent="0.25">
      <c r="A55" s="15" t="s">
        <v>102</v>
      </c>
      <c r="B55" s="15" t="s">
        <v>56</v>
      </c>
      <c r="C55" s="15" t="s">
        <v>181</v>
      </c>
      <c r="D55" s="15" t="s">
        <v>16</v>
      </c>
      <c r="E55" s="18" t="s">
        <v>230</v>
      </c>
      <c r="F55" s="21"/>
      <c r="G55" s="21">
        <v>20</v>
      </c>
      <c r="H55" s="21">
        <v>10</v>
      </c>
      <c r="I55" s="20">
        <f t="shared" si="0"/>
        <v>30</v>
      </c>
      <c r="J55" s="2"/>
    </row>
    <row r="56" spans="1:10" s="3" customFormat="1" ht="15" customHeight="1" x14ac:dyDescent="0.25">
      <c r="A56" s="15" t="s">
        <v>102</v>
      </c>
      <c r="B56" s="15" t="s">
        <v>62</v>
      </c>
      <c r="C56" s="15" t="s">
        <v>181</v>
      </c>
      <c r="D56" s="15" t="s">
        <v>16</v>
      </c>
      <c r="E56" s="18" t="s">
        <v>230</v>
      </c>
      <c r="F56" s="21"/>
      <c r="G56" s="21">
        <v>20</v>
      </c>
      <c r="H56" s="21">
        <v>10</v>
      </c>
      <c r="I56" s="20">
        <f t="shared" si="0"/>
        <v>30</v>
      </c>
      <c r="J56" s="2"/>
    </row>
    <row r="57" spans="1:10" s="3" customFormat="1" ht="15" customHeight="1" x14ac:dyDescent="0.25">
      <c r="A57" s="15" t="s">
        <v>102</v>
      </c>
      <c r="B57" s="15" t="s">
        <v>42</v>
      </c>
      <c r="C57" s="15" t="s">
        <v>181</v>
      </c>
      <c r="D57" s="15" t="s">
        <v>16</v>
      </c>
      <c r="E57" s="18" t="s">
        <v>230</v>
      </c>
      <c r="F57" s="21"/>
      <c r="G57" s="21">
        <v>20</v>
      </c>
      <c r="H57" s="21">
        <v>10</v>
      </c>
      <c r="I57" s="20">
        <f t="shared" si="0"/>
        <v>30</v>
      </c>
      <c r="J57" s="2"/>
    </row>
    <row r="58" spans="1:10" s="3" customFormat="1" ht="15" customHeight="1" x14ac:dyDescent="0.25">
      <c r="A58" s="15" t="s">
        <v>102</v>
      </c>
      <c r="B58" s="15" t="s">
        <v>41</v>
      </c>
      <c r="C58" s="15" t="s">
        <v>181</v>
      </c>
      <c r="D58" s="15" t="s">
        <v>16</v>
      </c>
      <c r="E58" s="18" t="s">
        <v>230</v>
      </c>
      <c r="F58" s="21"/>
      <c r="G58" s="21">
        <v>20</v>
      </c>
      <c r="H58" s="21">
        <v>10</v>
      </c>
      <c r="I58" s="20">
        <f t="shared" si="0"/>
        <v>30</v>
      </c>
      <c r="J58" s="2"/>
    </row>
    <row r="59" spans="1:10" s="3" customFormat="1" ht="15" customHeight="1" x14ac:dyDescent="0.25">
      <c r="A59" s="15" t="s">
        <v>102</v>
      </c>
      <c r="B59" s="15" t="s">
        <v>130</v>
      </c>
      <c r="C59" s="15" t="s">
        <v>181</v>
      </c>
      <c r="D59" s="15" t="s">
        <v>16</v>
      </c>
      <c r="E59" s="18" t="s">
        <v>230</v>
      </c>
      <c r="F59" s="21"/>
      <c r="G59" s="21">
        <v>20</v>
      </c>
      <c r="H59" s="21">
        <v>10</v>
      </c>
      <c r="I59" s="20">
        <f t="shared" si="0"/>
        <v>30</v>
      </c>
      <c r="J59" s="2"/>
    </row>
    <row r="60" spans="1:10" s="3" customFormat="1" ht="15" customHeight="1" x14ac:dyDescent="0.25">
      <c r="A60" s="15" t="s">
        <v>102</v>
      </c>
      <c r="B60" s="15" t="s">
        <v>131</v>
      </c>
      <c r="C60" s="15" t="s">
        <v>181</v>
      </c>
      <c r="D60" s="15" t="s">
        <v>16</v>
      </c>
      <c r="E60" s="18" t="s">
        <v>230</v>
      </c>
      <c r="F60" s="21"/>
      <c r="G60" s="21">
        <v>20</v>
      </c>
      <c r="H60" s="21">
        <v>10</v>
      </c>
      <c r="I60" s="20">
        <f t="shared" si="0"/>
        <v>30</v>
      </c>
      <c r="J60" s="2"/>
    </row>
    <row r="61" spans="1:10" s="3" customFormat="1" ht="15" customHeight="1" x14ac:dyDescent="0.25">
      <c r="A61" s="15" t="s">
        <v>102</v>
      </c>
      <c r="B61" s="15" t="s">
        <v>132</v>
      </c>
      <c r="C61" s="15" t="s">
        <v>181</v>
      </c>
      <c r="D61" s="15" t="s">
        <v>16</v>
      </c>
      <c r="E61" s="18" t="s">
        <v>230</v>
      </c>
      <c r="F61" s="21"/>
      <c r="G61" s="21">
        <v>20</v>
      </c>
      <c r="H61" s="21">
        <v>10</v>
      </c>
      <c r="I61" s="20">
        <f t="shared" si="0"/>
        <v>30</v>
      </c>
      <c r="J61" s="2"/>
    </row>
    <row r="62" spans="1:10" s="3" customFormat="1" ht="15" customHeight="1" x14ac:dyDescent="0.25">
      <c r="A62" s="15" t="s">
        <v>102</v>
      </c>
      <c r="B62" s="15" t="s">
        <v>133</v>
      </c>
      <c r="C62" s="15" t="s">
        <v>181</v>
      </c>
      <c r="D62" s="15" t="s">
        <v>16</v>
      </c>
      <c r="E62" s="18" t="s">
        <v>230</v>
      </c>
      <c r="F62" s="21"/>
      <c r="G62" s="21">
        <v>20</v>
      </c>
      <c r="H62" s="21">
        <v>10</v>
      </c>
      <c r="I62" s="20">
        <f t="shared" si="0"/>
        <v>30</v>
      </c>
      <c r="J62" s="2"/>
    </row>
    <row r="63" spans="1:10" s="3" customFormat="1" ht="15" customHeight="1" x14ac:dyDescent="0.25">
      <c r="A63" s="15" t="s">
        <v>102</v>
      </c>
      <c r="B63" s="15" t="s">
        <v>57</v>
      </c>
      <c r="C63" s="15" t="s">
        <v>181</v>
      </c>
      <c r="D63" s="15" t="s">
        <v>16</v>
      </c>
      <c r="E63" s="18" t="s">
        <v>230</v>
      </c>
      <c r="F63" s="21"/>
      <c r="G63" s="21">
        <v>20</v>
      </c>
      <c r="H63" s="21">
        <v>10</v>
      </c>
      <c r="I63" s="20">
        <f t="shared" si="0"/>
        <v>30</v>
      </c>
      <c r="J63" s="2"/>
    </row>
    <row r="64" spans="1:10" s="3" customFormat="1" ht="15" customHeight="1" x14ac:dyDescent="0.25">
      <c r="A64" s="15" t="s">
        <v>102</v>
      </c>
      <c r="B64" s="15" t="s">
        <v>134</v>
      </c>
      <c r="C64" s="15" t="s">
        <v>181</v>
      </c>
      <c r="D64" s="15" t="s">
        <v>16</v>
      </c>
      <c r="E64" s="18" t="s">
        <v>230</v>
      </c>
      <c r="F64" s="21"/>
      <c r="G64" s="21">
        <v>20</v>
      </c>
      <c r="H64" s="21">
        <v>10</v>
      </c>
      <c r="I64" s="20">
        <f t="shared" si="0"/>
        <v>30</v>
      </c>
      <c r="J64" s="2"/>
    </row>
    <row r="65" spans="1:10" s="3" customFormat="1" ht="15" customHeight="1" x14ac:dyDescent="0.25">
      <c r="A65" s="15" t="s">
        <v>102</v>
      </c>
      <c r="B65" s="15" t="s">
        <v>135</v>
      </c>
      <c r="C65" s="15" t="s">
        <v>181</v>
      </c>
      <c r="D65" s="15" t="s">
        <v>16</v>
      </c>
      <c r="E65" s="18" t="s">
        <v>230</v>
      </c>
      <c r="F65" s="21"/>
      <c r="G65" s="21">
        <v>20</v>
      </c>
      <c r="H65" s="21">
        <v>10</v>
      </c>
      <c r="I65" s="20">
        <f t="shared" si="0"/>
        <v>30</v>
      </c>
      <c r="J65" s="2"/>
    </row>
    <row r="66" spans="1:10" s="3" customFormat="1" ht="15" customHeight="1" x14ac:dyDescent="0.25">
      <c r="A66" s="15" t="s">
        <v>103</v>
      </c>
      <c r="B66" s="15" t="s">
        <v>136</v>
      </c>
      <c r="C66" s="15" t="s">
        <v>181</v>
      </c>
      <c r="D66" s="15" t="s">
        <v>16</v>
      </c>
      <c r="E66" s="18" t="s">
        <v>231</v>
      </c>
      <c r="F66" s="21"/>
      <c r="G66" s="21">
        <v>20</v>
      </c>
      <c r="H66" s="21">
        <v>10</v>
      </c>
      <c r="I66" s="20">
        <f t="shared" si="0"/>
        <v>30</v>
      </c>
      <c r="J66" s="2"/>
    </row>
    <row r="67" spans="1:10" s="3" customFormat="1" ht="15" customHeight="1" x14ac:dyDescent="0.25">
      <c r="A67" s="15" t="s">
        <v>103</v>
      </c>
      <c r="B67" s="15" t="s">
        <v>131</v>
      </c>
      <c r="C67" s="15" t="s">
        <v>181</v>
      </c>
      <c r="D67" s="15" t="s">
        <v>16</v>
      </c>
      <c r="E67" s="18" t="s">
        <v>231</v>
      </c>
      <c r="F67" s="21"/>
      <c r="G67" s="21">
        <v>20</v>
      </c>
      <c r="H67" s="21">
        <v>10</v>
      </c>
      <c r="I67" s="20">
        <f t="shared" si="0"/>
        <v>30</v>
      </c>
      <c r="J67" s="2"/>
    </row>
    <row r="68" spans="1:10" s="3" customFormat="1" ht="15" customHeight="1" x14ac:dyDescent="0.25">
      <c r="A68" s="15" t="s">
        <v>103</v>
      </c>
      <c r="B68" s="15" t="s">
        <v>137</v>
      </c>
      <c r="C68" s="15" t="s">
        <v>181</v>
      </c>
      <c r="D68" s="15" t="s">
        <v>16</v>
      </c>
      <c r="E68" s="18" t="s">
        <v>231</v>
      </c>
      <c r="F68" s="21"/>
      <c r="G68" s="21">
        <v>20</v>
      </c>
      <c r="H68" s="21">
        <v>10</v>
      </c>
      <c r="I68" s="20">
        <f t="shared" si="0"/>
        <v>30</v>
      </c>
      <c r="J68" s="2"/>
    </row>
    <row r="69" spans="1:10" s="3" customFormat="1" ht="15" customHeight="1" x14ac:dyDescent="0.25">
      <c r="A69" s="15" t="s">
        <v>103</v>
      </c>
      <c r="B69" s="15" t="s">
        <v>138</v>
      </c>
      <c r="C69" s="15" t="s">
        <v>181</v>
      </c>
      <c r="D69" s="15" t="s">
        <v>16</v>
      </c>
      <c r="E69" s="18" t="s">
        <v>231</v>
      </c>
      <c r="F69" s="21"/>
      <c r="G69" s="21">
        <v>20</v>
      </c>
      <c r="H69" s="21">
        <v>10</v>
      </c>
      <c r="I69" s="20">
        <f t="shared" si="0"/>
        <v>30</v>
      </c>
      <c r="J69" s="2"/>
    </row>
    <row r="70" spans="1:10" s="3" customFormat="1" ht="15" customHeight="1" x14ac:dyDescent="0.25">
      <c r="A70" s="15" t="s">
        <v>103</v>
      </c>
      <c r="B70" s="15" t="s">
        <v>139</v>
      </c>
      <c r="C70" s="15" t="s">
        <v>181</v>
      </c>
      <c r="D70" s="15" t="s">
        <v>16</v>
      </c>
      <c r="E70" s="18" t="s">
        <v>231</v>
      </c>
      <c r="F70" s="21"/>
      <c r="G70" s="21">
        <v>20</v>
      </c>
      <c r="H70" s="21">
        <v>10</v>
      </c>
      <c r="I70" s="20">
        <f t="shared" si="0"/>
        <v>30</v>
      </c>
      <c r="J70" s="2"/>
    </row>
    <row r="71" spans="1:10" s="3" customFormat="1" ht="15" customHeight="1" x14ac:dyDescent="0.25">
      <c r="A71" s="16" t="s">
        <v>103</v>
      </c>
      <c r="B71" s="16" t="s">
        <v>41</v>
      </c>
      <c r="C71" s="16" t="s">
        <v>181</v>
      </c>
      <c r="D71" s="16" t="s">
        <v>16</v>
      </c>
      <c r="E71" s="16" t="s">
        <v>231</v>
      </c>
      <c r="F71" s="23"/>
      <c r="G71" s="23">
        <v>20</v>
      </c>
      <c r="H71" s="23">
        <v>10</v>
      </c>
      <c r="I71" s="20">
        <f t="shared" ref="I71:I128" si="1">F71+G71+H71</f>
        <v>30</v>
      </c>
      <c r="J71" s="2"/>
    </row>
    <row r="72" spans="1:10" s="3" customFormat="1" ht="15" customHeight="1" x14ac:dyDescent="0.25">
      <c r="A72" s="16" t="s">
        <v>103</v>
      </c>
      <c r="B72" s="16" t="s">
        <v>140</v>
      </c>
      <c r="C72" s="16" t="s">
        <v>181</v>
      </c>
      <c r="D72" s="16" t="s">
        <v>16</v>
      </c>
      <c r="E72" s="16" t="s">
        <v>231</v>
      </c>
      <c r="F72" s="23"/>
      <c r="G72" s="23">
        <v>20</v>
      </c>
      <c r="H72" s="23">
        <v>10</v>
      </c>
      <c r="I72" s="20">
        <f t="shared" si="1"/>
        <v>30</v>
      </c>
      <c r="J72" s="2"/>
    </row>
    <row r="73" spans="1:10" s="3" customFormat="1" ht="15" customHeight="1" x14ac:dyDescent="0.25">
      <c r="A73" s="16" t="s">
        <v>103</v>
      </c>
      <c r="B73" s="16" t="s">
        <v>43</v>
      </c>
      <c r="C73" s="16" t="s">
        <v>181</v>
      </c>
      <c r="D73" s="16" t="s">
        <v>16</v>
      </c>
      <c r="E73" s="16" t="s">
        <v>231</v>
      </c>
      <c r="F73" s="23"/>
      <c r="G73" s="23">
        <v>20</v>
      </c>
      <c r="H73" s="23">
        <v>10</v>
      </c>
      <c r="I73" s="20">
        <f t="shared" si="1"/>
        <v>30</v>
      </c>
      <c r="J73" s="2"/>
    </row>
    <row r="74" spans="1:10" s="3" customFormat="1" ht="15" customHeight="1" x14ac:dyDescent="0.25">
      <c r="A74" s="16" t="s">
        <v>21</v>
      </c>
      <c r="B74" s="16" t="s">
        <v>141</v>
      </c>
      <c r="C74" s="16" t="s">
        <v>182</v>
      </c>
      <c r="D74" s="16" t="s">
        <v>16</v>
      </c>
      <c r="E74" s="16" t="s">
        <v>232</v>
      </c>
      <c r="F74" s="23">
        <v>10</v>
      </c>
      <c r="G74" s="23"/>
      <c r="H74" s="23"/>
      <c r="I74" s="20">
        <f t="shared" si="1"/>
        <v>10</v>
      </c>
      <c r="J74" s="2"/>
    </row>
    <row r="75" spans="1:10" s="3" customFormat="1" ht="15" customHeight="1" x14ac:dyDescent="0.25">
      <c r="A75" s="16" t="s">
        <v>21</v>
      </c>
      <c r="B75" s="16" t="s">
        <v>142</v>
      </c>
      <c r="C75" s="16" t="s">
        <v>182</v>
      </c>
      <c r="D75" s="16" t="s">
        <v>16</v>
      </c>
      <c r="E75" s="16" t="s">
        <v>232</v>
      </c>
      <c r="F75" s="23">
        <v>10</v>
      </c>
      <c r="G75" s="23"/>
      <c r="H75" s="23"/>
      <c r="I75" s="20">
        <f t="shared" si="1"/>
        <v>10</v>
      </c>
      <c r="J75" s="2"/>
    </row>
    <row r="76" spans="1:10" s="3" customFormat="1" ht="15" customHeight="1" x14ac:dyDescent="0.25">
      <c r="A76" s="16" t="s">
        <v>10</v>
      </c>
      <c r="B76" s="16" t="s">
        <v>45</v>
      </c>
      <c r="C76" s="16" t="s">
        <v>183</v>
      </c>
      <c r="D76" s="16" t="s">
        <v>16</v>
      </c>
      <c r="E76" s="16" t="s">
        <v>233</v>
      </c>
      <c r="F76" s="23">
        <v>30</v>
      </c>
      <c r="G76" s="23"/>
      <c r="H76" s="23">
        <v>10</v>
      </c>
      <c r="I76" s="20">
        <f t="shared" si="1"/>
        <v>40</v>
      </c>
      <c r="J76" s="2"/>
    </row>
    <row r="77" spans="1:10" s="3" customFormat="1" ht="15" customHeight="1" x14ac:dyDescent="0.25">
      <c r="A77" s="16" t="s">
        <v>10</v>
      </c>
      <c r="B77" s="16" t="s">
        <v>132</v>
      </c>
      <c r="C77" s="16" t="s">
        <v>183</v>
      </c>
      <c r="D77" s="16" t="s">
        <v>16</v>
      </c>
      <c r="E77" s="16" t="s">
        <v>233</v>
      </c>
      <c r="F77" s="23">
        <v>30</v>
      </c>
      <c r="G77" s="23"/>
      <c r="H77" s="23">
        <v>10</v>
      </c>
      <c r="I77" s="20">
        <f t="shared" si="1"/>
        <v>40</v>
      </c>
      <c r="J77" s="2"/>
    </row>
    <row r="78" spans="1:10" s="3" customFormat="1" ht="15" customHeight="1" x14ac:dyDescent="0.25">
      <c r="A78" s="16" t="s">
        <v>10</v>
      </c>
      <c r="B78" s="16" t="s">
        <v>57</v>
      </c>
      <c r="C78" s="16" t="s">
        <v>183</v>
      </c>
      <c r="D78" s="16" t="s">
        <v>16</v>
      </c>
      <c r="E78" s="16" t="s">
        <v>233</v>
      </c>
      <c r="F78" s="23">
        <v>30</v>
      </c>
      <c r="G78" s="23"/>
      <c r="H78" s="23">
        <v>10</v>
      </c>
      <c r="I78" s="20">
        <f t="shared" si="1"/>
        <v>40</v>
      </c>
      <c r="J78" s="2"/>
    </row>
    <row r="79" spans="1:10" s="3" customFormat="1" ht="15" customHeight="1" x14ac:dyDescent="0.25">
      <c r="A79" s="16" t="s">
        <v>104</v>
      </c>
      <c r="B79" s="16" t="s">
        <v>50</v>
      </c>
      <c r="C79" s="16" t="s">
        <v>181</v>
      </c>
      <c r="D79" s="16" t="s">
        <v>69</v>
      </c>
      <c r="E79" s="16" t="s">
        <v>215</v>
      </c>
      <c r="F79" s="23"/>
      <c r="G79" s="23">
        <v>20</v>
      </c>
      <c r="H79" s="23">
        <v>10</v>
      </c>
      <c r="I79" s="20">
        <f t="shared" si="1"/>
        <v>30</v>
      </c>
      <c r="J79" s="2"/>
    </row>
    <row r="80" spans="1:10" s="3" customFormat="1" ht="15" customHeight="1" x14ac:dyDescent="0.25">
      <c r="A80" s="16" t="s">
        <v>104</v>
      </c>
      <c r="B80" s="16" t="s">
        <v>50</v>
      </c>
      <c r="C80" s="16" t="s">
        <v>181</v>
      </c>
      <c r="D80" s="16" t="s">
        <v>69</v>
      </c>
      <c r="E80" s="16" t="s">
        <v>234</v>
      </c>
      <c r="F80" s="23"/>
      <c r="G80" s="23">
        <v>20</v>
      </c>
      <c r="H80" s="23">
        <v>10</v>
      </c>
      <c r="I80" s="20">
        <f t="shared" si="1"/>
        <v>30</v>
      </c>
      <c r="J80" s="2"/>
    </row>
    <row r="81" spans="1:10" s="3" customFormat="1" ht="15" customHeight="1" x14ac:dyDescent="0.25">
      <c r="A81" s="16" t="s">
        <v>104</v>
      </c>
      <c r="B81" s="16" t="s">
        <v>50</v>
      </c>
      <c r="C81" s="16" t="s">
        <v>181</v>
      </c>
      <c r="D81" s="16" t="s">
        <v>69</v>
      </c>
      <c r="E81" s="16" t="s">
        <v>235</v>
      </c>
      <c r="F81" s="23"/>
      <c r="G81" s="23">
        <v>20</v>
      </c>
      <c r="H81" s="23">
        <v>10</v>
      </c>
      <c r="I81" s="20">
        <f t="shared" si="1"/>
        <v>30</v>
      </c>
      <c r="J81" s="2"/>
    </row>
    <row r="82" spans="1:10" s="3" customFormat="1" ht="15" customHeight="1" x14ac:dyDescent="0.25">
      <c r="A82" s="16" t="s">
        <v>104</v>
      </c>
      <c r="B82" s="16" t="s">
        <v>143</v>
      </c>
      <c r="C82" s="16" t="s">
        <v>181</v>
      </c>
      <c r="D82" s="16" t="s">
        <v>69</v>
      </c>
      <c r="E82" s="16" t="s">
        <v>234</v>
      </c>
      <c r="F82" s="23"/>
      <c r="G82" s="23">
        <v>20</v>
      </c>
      <c r="H82" s="23">
        <v>10</v>
      </c>
      <c r="I82" s="20">
        <f t="shared" si="1"/>
        <v>30</v>
      </c>
      <c r="J82" s="2"/>
    </row>
    <row r="83" spans="1:10" s="3" customFormat="1" ht="15" customHeight="1" x14ac:dyDescent="0.25">
      <c r="A83" s="15" t="s">
        <v>105</v>
      </c>
      <c r="B83" s="15" t="s">
        <v>20</v>
      </c>
      <c r="C83" s="15" t="s">
        <v>184</v>
      </c>
      <c r="D83" s="15" t="s">
        <v>204</v>
      </c>
      <c r="E83" s="18" t="s">
        <v>236</v>
      </c>
      <c r="F83" s="21">
        <v>10</v>
      </c>
      <c r="G83" s="21"/>
      <c r="H83" s="21"/>
      <c r="I83" s="20">
        <f t="shared" si="1"/>
        <v>10</v>
      </c>
      <c r="J83" s="2"/>
    </row>
    <row r="84" spans="1:10" s="3" customFormat="1" ht="15" customHeight="1" x14ac:dyDescent="0.25">
      <c r="A84" s="15" t="s">
        <v>22</v>
      </c>
      <c r="B84" s="15" t="s">
        <v>20</v>
      </c>
      <c r="C84" s="15" t="s">
        <v>185</v>
      </c>
      <c r="D84" s="15" t="s">
        <v>13</v>
      </c>
      <c r="E84" s="18" t="s">
        <v>218</v>
      </c>
      <c r="F84" s="21">
        <v>17</v>
      </c>
      <c r="G84" s="21"/>
      <c r="H84" s="21">
        <v>10</v>
      </c>
      <c r="I84" s="20">
        <f t="shared" si="1"/>
        <v>27</v>
      </c>
      <c r="J84" s="2"/>
    </row>
    <row r="85" spans="1:10" s="3" customFormat="1" ht="15" customHeight="1" x14ac:dyDescent="0.25">
      <c r="A85" s="15" t="s">
        <v>105</v>
      </c>
      <c r="B85" s="15" t="s">
        <v>20</v>
      </c>
      <c r="C85" s="15" t="s">
        <v>186</v>
      </c>
      <c r="D85" s="15" t="s">
        <v>204</v>
      </c>
      <c r="E85" s="18" t="s">
        <v>237</v>
      </c>
      <c r="F85" s="21">
        <v>10</v>
      </c>
      <c r="G85" s="21"/>
      <c r="H85" s="21"/>
      <c r="I85" s="20">
        <f t="shared" si="1"/>
        <v>10</v>
      </c>
      <c r="J85" s="2"/>
    </row>
    <row r="86" spans="1:10" s="3" customFormat="1" ht="15" customHeight="1" x14ac:dyDescent="0.25">
      <c r="A86" s="15" t="s">
        <v>9</v>
      </c>
      <c r="B86" s="15" t="s">
        <v>144</v>
      </c>
      <c r="C86" s="15" t="s">
        <v>187</v>
      </c>
      <c r="D86" s="15" t="s">
        <v>205</v>
      </c>
      <c r="E86" s="18" t="s">
        <v>220</v>
      </c>
      <c r="F86" s="21">
        <v>30</v>
      </c>
      <c r="G86" s="21"/>
      <c r="H86" s="21">
        <v>20</v>
      </c>
      <c r="I86" s="20">
        <f t="shared" si="1"/>
        <v>50</v>
      </c>
      <c r="J86" s="2"/>
    </row>
    <row r="87" spans="1:10" s="3" customFormat="1" ht="15" customHeight="1" x14ac:dyDescent="0.25">
      <c r="A87" s="15" t="s">
        <v>74</v>
      </c>
      <c r="B87" s="15" t="s">
        <v>143</v>
      </c>
      <c r="C87" s="15" t="s">
        <v>181</v>
      </c>
      <c r="D87" s="15" t="s">
        <v>39</v>
      </c>
      <c r="E87" s="18" t="s">
        <v>235</v>
      </c>
      <c r="F87" s="21"/>
      <c r="G87" s="21">
        <v>20</v>
      </c>
      <c r="H87" s="21">
        <v>10</v>
      </c>
      <c r="I87" s="20">
        <f t="shared" si="1"/>
        <v>30</v>
      </c>
      <c r="J87" s="2"/>
    </row>
    <row r="88" spans="1:10" s="3" customFormat="1" ht="15" customHeight="1" x14ac:dyDescent="0.25">
      <c r="A88" s="15" t="s">
        <v>106</v>
      </c>
      <c r="B88" s="15" t="s">
        <v>55</v>
      </c>
      <c r="C88" s="15" t="s">
        <v>188</v>
      </c>
      <c r="D88" s="15" t="s">
        <v>206</v>
      </c>
      <c r="E88" s="18" t="s">
        <v>238</v>
      </c>
      <c r="F88" s="21"/>
      <c r="G88" s="21">
        <v>6</v>
      </c>
      <c r="H88" s="21">
        <v>10</v>
      </c>
      <c r="I88" s="20">
        <f t="shared" si="1"/>
        <v>16</v>
      </c>
      <c r="J88" s="2"/>
    </row>
    <row r="89" spans="1:10" s="3" customFormat="1" ht="15" customHeight="1" x14ac:dyDescent="0.25">
      <c r="A89" s="15" t="s">
        <v>107</v>
      </c>
      <c r="B89" s="15" t="s">
        <v>138</v>
      </c>
      <c r="C89" s="15" t="s">
        <v>189</v>
      </c>
      <c r="D89" s="15" t="s">
        <v>16</v>
      </c>
      <c r="E89" s="18" t="s">
        <v>239</v>
      </c>
      <c r="F89" s="21"/>
      <c r="G89" s="21">
        <v>9</v>
      </c>
      <c r="H89" s="21">
        <v>10</v>
      </c>
      <c r="I89" s="20">
        <f t="shared" si="1"/>
        <v>19</v>
      </c>
      <c r="J89" s="2"/>
    </row>
    <row r="90" spans="1:10" s="3" customFormat="1" ht="15" customHeight="1" x14ac:dyDescent="0.25">
      <c r="A90" s="15" t="s">
        <v>107</v>
      </c>
      <c r="B90" s="15" t="s">
        <v>145</v>
      </c>
      <c r="C90" s="15" t="s">
        <v>189</v>
      </c>
      <c r="D90" s="15" t="s">
        <v>16</v>
      </c>
      <c r="E90" s="18" t="s">
        <v>239</v>
      </c>
      <c r="F90" s="21"/>
      <c r="G90" s="21">
        <v>9</v>
      </c>
      <c r="H90" s="21">
        <v>10</v>
      </c>
      <c r="I90" s="20">
        <f t="shared" si="1"/>
        <v>19</v>
      </c>
      <c r="J90" s="2"/>
    </row>
    <row r="91" spans="1:10" s="3" customFormat="1" ht="15" customHeight="1" x14ac:dyDescent="0.25">
      <c r="A91" s="15" t="s">
        <v>107</v>
      </c>
      <c r="B91" s="15" t="s">
        <v>62</v>
      </c>
      <c r="C91" s="15" t="s">
        <v>189</v>
      </c>
      <c r="D91" s="15" t="s">
        <v>16</v>
      </c>
      <c r="E91" s="18" t="s">
        <v>239</v>
      </c>
      <c r="F91" s="21"/>
      <c r="G91" s="21">
        <v>9</v>
      </c>
      <c r="H91" s="21">
        <v>10</v>
      </c>
      <c r="I91" s="20">
        <f t="shared" si="1"/>
        <v>19</v>
      </c>
      <c r="J91" s="2"/>
    </row>
    <row r="92" spans="1:10" s="3" customFormat="1" ht="15" customHeight="1" x14ac:dyDescent="0.25">
      <c r="A92" s="15" t="s">
        <v>107</v>
      </c>
      <c r="B92" s="15" t="s">
        <v>146</v>
      </c>
      <c r="C92" s="15" t="s">
        <v>189</v>
      </c>
      <c r="D92" s="15" t="s">
        <v>16</v>
      </c>
      <c r="E92" s="18" t="s">
        <v>239</v>
      </c>
      <c r="F92" s="21"/>
      <c r="G92" s="21">
        <v>9</v>
      </c>
      <c r="H92" s="21">
        <v>10</v>
      </c>
      <c r="I92" s="20">
        <f t="shared" si="1"/>
        <v>19</v>
      </c>
      <c r="J92" s="2"/>
    </row>
    <row r="93" spans="1:10" s="3" customFormat="1" ht="15" customHeight="1" x14ac:dyDescent="0.25">
      <c r="A93" s="15" t="s">
        <v>107</v>
      </c>
      <c r="B93" s="15" t="s">
        <v>55</v>
      </c>
      <c r="C93" s="15" t="s">
        <v>189</v>
      </c>
      <c r="D93" s="15" t="s">
        <v>16</v>
      </c>
      <c r="E93" s="18" t="s">
        <v>239</v>
      </c>
      <c r="F93" s="21"/>
      <c r="G93" s="21">
        <v>9</v>
      </c>
      <c r="H93" s="21">
        <v>10</v>
      </c>
      <c r="I93" s="20">
        <f t="shared" si="1"/>
        <v>19</v>
      </c>
      <c r="J93" s="2"/>
    </row>
    <row r="94" spans="1:10" s="3" customFormat="1" ht="15" customHeight="1" x14ac:dyDescent="0.25">
      <c r="A94" s="16" t="s">
        <v>107</v>
      </c>
      <c r="B94" s="16" t="s">
        <v>130</v>
      </c>
      <c r="C94" s="16" t="s">
        <v>189</v>
      </c>
      <c r="D94" s="16" t="s">
        <v>16</v>
      </c>
      <c r="E94" s="16" t="s">
        <v>239</v>
      </c>
      <c r="F94" s="23"/>
      <c r="G94" s="23">
        <v>9</v>
      </c>
      <c r="H94" s="23">
        <v>10</v>
      </c>
      <c r="I94" s="20">
        <f t="shared" si="1"/>
        <v>19</v>
      </c>
      <c r="J94" s="2"/>
    </row>
    <row r="95" spans="1:10" s="3" customFormat="1" ht="15" customHeight="1" x14ac:dyDescent="0.25">
      <c r="A95" s="16" t="s">
        <v>107</v>
      </c>
      <c r="B95" s="16" t="s">
        <v>44</v>
      </c>
      <c r="C95" s="16" t="s">
        <v>189</v>
      </c>
      <c r="D95" s="16" t="s">
        <v>16</v>
      </c>
      <c r="E95" s="16" t="s">
        <v>239</v>
      </c>
      <c r="F95" s="23"/>
      <c r="G95" s="23">
        <v>9</v>
      </c>
      <c r="H95" s="23">
        <v>10</v>
      </c>
      <c r="I95" s="20">
        <f t="shared" si="1"/>
        <v>19</v>
      </c>
      <c r="J95" s="2"/>
    </row>
    <row r="96" spans="1:10" s="3" customFormat="1" ht="15" customHeight="1" x14ac:dyDescent="0.25">
      <c r="A96" s="16" t="s">
        <v>107</v>
      </c>
      <c r="B96" s="16" t="s">
        <v>141</v>
      </c>
      <c r="C96" s="16" t="s">
        <v>189</v>
      </c>
      <c r="D96" s="16" t="s">
        <v>16</v>
      </c>
      <c r="E96" s="16" t="s">
        <v>239</v>
      </c>
      <c r="F96" s="23"/>
      <c r="G96" s="23">
        <v>9</v>
      </c>
      <c r="H96" s="23">
        <v>10</v>
      </c>
      <c r="I96" s="20">
        <f t="shared" si="1"/>
        <v>19</v>
      </c>
      <c r="J96" s="2"/>
    </row>
    <row r="97" spans="1:10" s="3" customFormat="1" ht="15" customHeight="1" x14ac:dyDescent="0.25">
      <c r="A97" s="16" t="s">
        <v>108</v>
      </c>
      <c r="B97" s="16" t="s">
        <v>14</v>
      </c>
      <c r="C97" s="16" t="s">
        <v>190</v>
      </c>
      <c r="D97" s="16" t="s">
        <v>10</v>
      </c>
      <c r="E97" s="16" t="s">
        <v>240</v>
      </c>
      <c r="F97" s="23">
        <v>200</v>
      </c>
      <c r="G97" s="23"/>
      <c r="H97" s="23"/>
      <c r="I97" s="20">
        <f t="shared" si="1"/>
        <v>200</v>
      </c>
      <c r="J97" s="2"/>
    </row>
    <row r="98" spans="1:10" s="3" customFormat="1" ht="15" customHeight="1" x14ac:dyDescent="0.25">
      <c r="A98" s="16" t="s">
        <v>108</v>
      </c>
      <c r="B98" s="16" t="s">
        <v>147</v>
      </c>
      <c r="C98" s="16" t="s">
        <v>190</v>
      </c>
      <c r="D98" s="16" t="s">
        <v>10</v>
      </c>
      <c r="E98" s="16" t="s">
        <v>240</v>
      </c>
      <c r="F98" s="23">
        <v>200</v>
      </c>
      <c r="G98" s="23"/>
      <c r="H98" s="23"/>
      <c r="I98" s="20">
        <f t="shared" si="1"/>
        <v>200</v>
      </c>
      <c r="J98" s="2"/>
    </row>
    <row r="99" spans="1:10" s="3" customFormat="1" ht="15" customHeight="1" x14ac:dyDescent="0.25">
      <c r="A99" s="16" t="s">
        <v>109</v>
      </c>
      <c r="B99" s="16" t="s">
        <v>148</v>
      </c>
      <c r="C99" s="16" t="s">
        <v>191</v>
      </c>
      <c r="D99" s="16" t="s">
        <v>10</v>
      </c>
      <c r="E99" s="16" t="s">
        <v>241</v>
      </c>
      <c r="F99" s="23">
        <v>130</v>
      </c>
      <c r="G99" s="23"/>
      <c r="H99" s="23">
        <v>10</v>
      </c>
      <c r="I99" s="20">
        <f t="shared" si="1"/>
        <v>140</v>
      </c>
      <c r="J99" s="2"/>
    </row>
    <row r="100" spans="1:10" s="3" customFormat="1" ht="15" customHeight="1" x14ac:dyDescent="0.25">
      <c r="A100" s="16" t="s">
        <v>70</v>
      </c>
      <c r="B100" s="16" t="s">
        <v>63</v>
      </c>
      <c r="C100" s="16" t="s">
        <v>81</v>
      </c>
      <c r="D100" s="16" t="s">
        <v>10</v>
      </c>
      <c r="E100" s="16" t="s">
        <v>242</v>
      </c>
      <c r="F100" s="23"/>
      <c r="G100" s="23">
        <v>87</v>
      </c>
      <c r="H100" s="23">
        <v>47.5</v>
      </c>
      <c r="I100" s="20">
        <f t="shared" si="1"/>
        <v>134.5</v>
      </c>
      <c r="J100" s="2"/>
    </row>
    <row r="101" spans="1:10" s="3" customFormat="1" ht="15" customHeight="1" x14ac:dyDescent="0.25">
      <c r="A101" s="16" t="s">
        <v>110</v>
      </c>
      <c r="B101" s="16" t="s">
        <v>149</v>
      </c>
      <c r="C101" s="16" t="s">
        <v>192</v>
      </c>
      <c r="D101" s="16" t="s">
        <v>10</v>
      </c>
      <c r="E101" s="16" t="s">
        <v>243</v>
      </c>
      <c r="F101" s="23"/>
      <c r="G101" s="23">
        <v>6</v>
      </c>
      <c r="H101" s="23">
        <v>10</v>
      </c>
      <c r="I101" s="20">
        <f t="shared" si="1"/>
        <v>16</v>
      </c>
      <c r="J101" s="2"/>
    </row>
    <row r="102" spans="1:10" s="3" customFormat="1" ht="15" customHeight="1" x14ac:dyDescent="0.25">
      <c r="A102" s="16" t="s">
        <v>15</v>
      </c>
      <c r="B102" s="16" t="s">
        <v>150</v>
      </c>
      <c r="C102" s="16" t="s">
        <v>192</v>
      </c>
      <c r="D102" s="16" t="s">
        <v>10</v>
      </c>
      <c r="E102" s="16" t="s">
        <v>244</v>
      </c>
      <c r="F102" s="23"/>
      <c r="G102" s="23">
        <v>6</v>
      </c>
      <c r="H102" s="23">
        <v>5</v>
      </c>
      <c r="I102" s="20">
        <f t="shared" si="1"/>
        <v>11</v>
      </c>
      <c r="J102" s="2"/>
    </row>
    <row r="103" spans="1:10" s="3" customFormat="1" ht="15" customHeight="1" x14ac:dyDescent="0.25">
      <c r="A103" s="16" t="s">
        <v>17</v>
      </c>
      <c r="B103" s="16" t="s">
        <v>149</v>
      </c>
      <c r="C103" s="16" t="s">
        <v>193</v>
      </c>
      <c r="D103" s="16" t="s">
        <v>10</v>
      </c>
      <c r="E103" s="16" t="s">
        <v>245</v>
      </c>
      <c r="F103" s="23">
        <v>17</v>
      </c>
      <c r="G103" s="23"/>
      <c r="H103" s="23">
        <v>5</v>
      </c>
      <c r="I103" s="20">
        <f t="shared" si="1"/>
        <v>22</v>
      </c>
      <c r="J103" s="2"/>
    </row>
    <row r="104" spans="1:10" s="3" customFormat="1" ht="15" customHeight="1" x14ac:dyDescent="0.25">
      <c r="A104" s="16" t="s">
        <v>111</v>
      </c>
      <c r="B104" s="16" t="s">
        <v>64</v>
      </c>
      <c r="C104" s="16" t="s">
        <v>181</v>
      </c>
      <c r="D104" s="16" t="s">
        <v>10</v>
      </c>
      <c r="E104" s="16" t="s">
        <v>246</v>
      </c>
      <c r="F104" s="23"/>
      <c r="G104" s="23">
        <v>6</v>
      </c>
      <c r="H104" s="23">
        <v>3</v>
      </c>
      <c r="I104" s="20">
        <f t="shared" si="1"/>
        <v>9</v>
      </c>
      <c r="J104" s="2"/>
    </row>
    <row r="105" spans="1:10" s="3" customFormat="1" ht="15" customHeight="1" x14ac:dyDescent="0.25">
      <c r="A105" s="16" t="s">
        <v>112</v>
      </c>
      <c r="B105" s="16" t="s">
        <v>151</v>
      </c>
      <c r="C105" s="16" t="s">
        <v>181</v>
      </c>
      <c r="D105" s="16" t="s">
        <v>38</v>
      </c>
      <c r="E105" s="16" t="s">
        <v>247</v>
      </c>
      <c r="F105" s="23"/>
      <c r="G105" s="23">
        <v>20</v>
      </c>
      <c r="H105" s="23">
        <v>10</v>
      </c>
      <c r="I105" s="20">
        <f t="shared" si="1"/>
        <v>30</v>
      </c>
      <c r="J105" s="2"/>
    </row>
    <row r="106" spans="1:10" s="3" customFormat="1" ht="15.75" x14ac:dyDescent="0.25">
      <c r="A106" s="16" t="s">
        <v>112</v>
      </c>
      <c r="B106" s="16" t="s">
        <v>152</v>
      </c>
      <c r="C106" s="16" t="s">
        <v>181</v>
      </c>
      <c r="D106" s="16" t="s">
        <v>207</v>
      </c>
      <c r="E106" s="16" t="s">
        <v>247</v>
      </c>
      <c r="F106" s="23"/>
      <c r="G106" s="23">
        <v>20</v>
      </c>
      <c r="H106" s="23">
        <v>10</v>
      </c>
      <c r="I106" s="20">
        <f t="shared" si="1"/>
        <v>30</v>
      </c>
      <c r="J106" s="2"/>
    </row>
    <row r="107" spans="1:10" s="28" customFormat="1" ht="15" customHeight="1" x14ac:dyDescent="0.25">
      <c r="A107" s="6" t="s">
        <v>113</v>
      </c>
      <c r="B107" s="6" t="s">
        <v>153</v>
      </c>
      <c r="C107" s="6" t="s">
        <v>181</v>
      </c>
      <c r="D107" s="6" t="s">
        <v>38</v>
      </c>
      <c r="E107" s="6" t="s">
        <v>248</v>
      </c>
      <c r="F107" s="25"/>
      <c r="G107" s="25">
        <v>20</v>
      </c>
      <c r="H107" s="25">
        <v>10</v>
      </c>
      <c r="I107" s="26">
        <f t="shared" si="1"/>
        <v>30</v>
      </c>
      <c r="J107" s="27"/>
    </row>
    <row r="108" spans="1:10" s="28" customFormat="1" ht="15" customHeight="1" x14ac:dyDescent="0.25">
      <c r="A108" s="6" t="s">
        <v>113</v>
      </c>
      <c r="B108" s="6" t="s">
        <v>80</v>
      </c>
      <c r="C108" s="6" t="s">
        <v>181</v>
      </c>
      <c r="D108" s="6" t="s">
        <v>11</v>
      </c>
      <c r="E108" s="6" t="s">
        <v>248</v>
      </c>
      <c r="F108" s="25"/>
      <c r="G108" s="25">
        <v>20</v>
      </c>
      <c r="H108" s="25">
        <v>10</v>
      </c>
      <c r="I108" s="26">
        <f t="shared" si="1"/>
        <v>30</v>
      </c>
      <c r="J108" s="27"/>
    </row>
    <row r="109" spans="1:10" s="3" customFormat="1" ht="15" customHeight="1" x14ac:dyDescent="0.25">
      <c r="A109" s="17" t="s">
        <v>37</v>
      </c>
      <c r="B109" s="17" t="s">
        <v>31</v>
      </c>
      <c r="C109" s="17" t="s">
        <v>194</v>
      </c>
      <c r="D109" s="17" t="s">
        <v>9</v>
      </c>
      <c r="E109" s="19" t="s">
        <v>236</v>
      </c>
      <c r="F109" s="24"/>
      <c r="G109" s="24">
        <v>9</v>
      </c>
      <c r="H109" s="24">
        <v>10</v>
      </c>
      <c r="I109" s="20">
        <f t="shared" si="1"/>
        <v>19</v>
      </c>
      <c r="J109" s="2"/>
    </row>
    <row r="110" spans="1:10" s="3" customFormat="1" ht="15" customHeight="1" x14ac:dyDescent="0.25">
      <c r="A110" s="17" t="s">
        <v>37</v>
      </c>
      <c r="B110" s="17" t="s">
        <v>31</v>
      </c>
      <c r="C110" s="17" t="s">
        <v>195</v>
      </c>
      <c r="D110" s="17" t="s">
        <v>9</v>
      </c>
      <c r="E110" s="19" t="s">
        <v>238</v>
      </c>
      <c r="F110" s="24"/>
      <c r="G110" s="24">
        <v>6</v>
      </c>
      <c r="H110" s="24">
        <v>10</v>
      </c>
      <c r="I110" s="20">
        <f t="shared" si="1"/>
        <v>16</v>
      </c>
      <c r="J110" s="2"/>
    </row>
    <row r="111" spans="1:10" s="3" customFormat="1" ht="15" customHeight="1" x14ac:dyDescent="0.25">
      <c r="A111" s="17" t="s">
        <v>37</v>
      </c>
      <c r="B111" s="17" t="s">
        <v>31</v>
      </c>
      <c r="C111" s="17" t="s">
        <v>196</v>
      </c>
      <c r="D111" s="17" t="s">
        <v>9</v>
      </c>
      <c r="E111" s="19" t="s">
        <v>249</v>
      </c>
      <c r="F111" s="24"/>
      <c r="G111" s="24">
        <v>9</v>
      </c>
      <c r="H111" s="24">
        <v>10</v>
      </c>
      <c r="I111" s="20">
        <f t="shared" si="1"/>
        <v>19</v>
      </c>
      <c r="J111" s="2"/>
    </row>
    <row r="112" spans="1:10" s="3" customFormat="1" ht="15" customHeight="1" x14ac:dyDescent="0.25">
      <c r="A112" s="17" t="s">
        <v>37</v>
      </c>
      <c r="B112" s="17" t="s">
        <v>77</v>
      </c>
      <c r="C112" s="17" t="s">
        <v>196</v>
      </c>
      <c r="D112" s="17" t="s">
        <v>9</v>
      </c>
      <c r="E112" s="19" t="s">
        <v>250</v>
      </c>
      <c r="F112" s="24"/>
      <c r="G112" s="24">
        <v>6</v>
      </c>
      <c r="H112" s="24">
        <v>10</v>
      </c>
      <c r="I112" s="20">
        <f t="shared" si="1"/>
        <v>16</v>
      </c>
      <c r="J112" s="2"/>
    </row>
    <row r="113" spans="1:10" s="3" customFormat="1" ht="15" customHeight="1" x14ac:dyDescent="0.25">
      <c r="A113" s="17" t="s">
        <v>37</v>
      </c>
      <c r="B113" s="17" t="s">
        <v>77</v>
      </c>
      <c r="C113" s="17" t="s">
        <v>196</v>
      </c>
      <c r="D113" s="17" t="s">
        <v>9</v>
      </c>
      <c r="E113" s="19" t="s">
        <v>251</v>
      </c>
      <c r="F113" s="24"/>
      <c r="G113" s="24">
        <v>12</v>
      </c>
      <c r="H113" s="24">
        <v>20</v>
      </c>
      <c r="I113" s="20">
        <f t="shared" si="1"/>
        <v>32</v>
      </c>
      <c r="J113" s="2"/>
    </row>
    <row r="114" spans="1:10" s="3" customFormat="1" ht="15" customHeight="1" x14ac:dyDescent="0.25">
      <c r="A114" s="17" t="s">
        <v>37</v>
      </c>
      <c r="B114" s="17" t="s">
        <v>77</v>
      </c>
      <c r="C114" s="17" t="s">
        <v>196</v>
      </c>
      <c r="D114" s="17" t="s">
        <v>9</v>
      </c>
      <c r="E114" s="19" t="s">
        <v>252</v>
      </c>
      <c r="F114" s="24"/>
      <c r="G114" s="24">
        <v>12</v>
      </c>
      <c r="H114" s="24">
        <v>20</v>
      </c>
      <c r="I114" s="20">
        <f t="shared" si="1"/>
        <v>32</v>
      </c>
      <c r="J114" s="2"/>
    </row>
    <row r="115" spans="1:10" s="3" customFormat="1" ht="15" customHeight="1" x14ac:dyDescent="0.25">
      <c r="A115" s="17" t="s">
        <v>37</v>
      </c>
      <c r="B115" s="17" t="s">
        <v>33</v>
      </c>
      <c r="C115" s="17" t="s">
        <v>194</v>
      </c>
      <c r="D115" s="17" t="s">
        <v>9</v>
      </c>
      <c r="E115" s="19" t="s">
        <v>236</v>
      </c>
      <c r="F115" s="24"/>
      <c r="G115" s="24">
        <v>9</v>
      </c>
      <c r="H115" s="24">
        <v>10</v>
      </c>
      <c r="I115" s="20">
        <f t="shared" si="1"/>
        <v>19</v>
      </c>
      <c r="J115" s="2"/>
    </row>
    <row r="116" spans="1:10" s="3" customFormat="1" ht="15" customHeight="1" x14ac:dyDescent="0.25">
      <c r="A116" s="17" t="s">
        <v>37</v>
      </c>
      <c r="B116" s="17" t="s">
        <v>59</v>
      </c>
      <c r="C116" s="17" t="s">
        <v>197</v>
      </c>
      <c r="D116" s="17" t="s">
        <v>9</v>
      </c>
      <c r="E116" s="19" t="s">
        <v>238</v>
      </c>
      <c r="F116" s="24"/>
      <c r="G116" s="24">
        <v>6</v>
      </c>
      <c r="H116" s="24">
        <v>10</v>
      </c>
      <c r="I116" s="20">
        <f t="shared" si="1"/>
        <v>16</v>
      </c>
      <c r="J116" s="2"/>
    </row>
    <row r="117" spans="1:10" s="3" customFormat="1" ht="15" customHeight="1" x14ac:dyDescent="0.25">
      <c r="A117" s="17" t="s">
        <v>37</v>
      </c>
      <c r="B117" s="17" t="s">
        <v>154</v>
      </c>
      <c r="C117" s="17" t="s">
        <v>198</v>
      </c>
      <c r="D117" s="17" t="s">
        <v>9</v>
      </c>
      <c r="E117" s="19" t="s">
        <v>238</v>
      </c>
      <c r="F117" s="24"/>
      <c r="G117" s="24">
        <v>12</v>
      </c>
      <c r="H117" s="24">
        <v>10</v>
      </c>
      <c r="I117" s="20">
        <f t="shared" si="1"/>
        <v>22</v>
      </c>
      <c r="J117" s="2"/>
    </row>
    <row r="118" spans="1:10" s="3" customFormat="1" ht="15" customHeight="1" x14ac:dyDescent="0.25">
      <c r="A118" s="17" t="s">
        <v>114</v>
      </c>
      <c r="B118" s="17" t="s">
        <v>30</v>
      </c>
      <c r="C118" s="17" t="s">
        <v>199</v>
      </c>
      <c r="D118" s="17" t="s">
        <v>9</v>
      </c>
      <c r="E118" s="19" t="s">
        <v>232</v>
      </c>
      <c r="F118" s="24"/>
      <c r="G118" s="24">
        <v>6</v>
      </c>
      <c r="H118" s="24">
        <v>5</v>
      </c>
      <c r="I118" s="20">
        <f t="shared" si="1"/>
        <v>11</v>
      </c>
      <c r="J118" s="2"/>
    </row>
    <row r="119" spans="1:10" s="3" customFormat="1" ht="15" customHeight="1" x14ac:dyDescent="0.25">
      <c r="A119" s="17" t="s">
        <v>37</v>
      </c>
      <c r="B119" s="17" t="s">
        <v>127</v>
      </c>
      <c r="C119" s="17" t="s">
        <v>194</v>
      </c>
      <c r="D119" s="17" t="s">
        <v>9</v>
      </c>
      <c r="E119" s="19" t="s">
        <v>236</v>
      </c>
      <c r="F119" s="24"/>
      <c r="G119" s="24">
        <v>9</v>
      </c>
      <c r="H119" s="24">
        <v>10</v>
      </c>
      <c r="I119" s="20">
        <f t="shared" si="1"/>
        <v>19</v>
      </c>
      <c r="J119" s="2"/>
    </row>
    <row r="120" spans="1:10" s="3" customFormat="1" ht="15" customHeight="1" x14ac:dyDescent="0.25">
      <c r="A120" s="17" t="s">
        <v>72</v>
      </c>
      <c r="B120" s="17" t="s">
        <v>127</v>
      </c>
      <c r="C120" s="17" t="s">
        <v>200</v>
      </c>
      <c r="D120" s="17" t="s">
        <v>9</v>
      </c>
      <c r="E120" s="19" t="s">
        <v>232</v>
      </c>
      <c r="F120" s="24"/>
      <c r="G120" s="24">
        <v>6</v>
      </c>
      <c r="H120" s="24">
        <v>5</v>
      </c>
      <c r="I120" s="20">
        <f t="shared" si="1"/>
        <v>11</v>
      </c>
      <c r="J120" s="2"/>
    </row>
    <row r="121" spans="1:10" s="3" customFormat="1" ht="15" customHeight="1" x14ac:dyDescent="0.25">
      <c r="A121" s="17" t="s">
        <v>37</v>
      </c>
      <c r="B121" s="17" t="s">
        <v>58</v>
      </c>
      <c r="C121" s="17" t="s">
        <v>201</v>
      </c>
      <c r="D121" s="17" t="s">
        <v>9</v>
      </c>
      <c r="E121" s="19" t="s">
        <v>236</v>
      </c>
      <c r="F121" s="24"/>
      <c r="G121" s="24">
        <v>9</v>
      </c>
      <c r="H121" s="24">
        <v>10</v>
      </c>
      <c r="I121" s="20">
        <f t="shared" si="1"/>
        <v>19</v>
      </c>
      <c r="J121" s="2"/>
    </row>
    <row r="122" spans="1:10" s="3" customFormat="1" ht="15" customHeight="1" x14ac:dyDescent="0.25">
      <c r="A122" s="17" t="s">
        <v>37</v>
      </c>
      <c r="B122" s="17" t="s">
        <v>79</v>
      </c>
      <c r="C122" s="17" t="s">
        <v>202</v>
      </c>
      <c r="D122" s="17" t="s">
        <v>9</v>
      </c>
      <c r="E122" s="19" t="s">
        <v>230</v>
      </c>
      <c r="F122" s="24"/>
      <c r="G122" s="24">
        <v>6</v>
      </c>
      <c r="H122" s="24">
        <v>10</v>
      </c>
      <c r="I122" s="20">
        <f t="shared" si="1"/>
        <v>16</v>
      </c>
      <c r="J122" s="2"/>
    </row>
    <row r="123" spans="1:10" s="3" customFormat="1" ht="15" customHeight="1" x14ac:dyDescent="0.25">
      <c r="A123" s="17" t="s">
        <v>115</v>
      </c>
      <c r="B123" s="17" t="s">
        <v>79</v>
      </c>
      <c r="C123" s="17" t="s">
        <v>202</v>
      </c>
      <c r="D123" s="17" t="s">
        <v>9</v>
      </c>
      <c r="E123" s="19" t="s">
        <v>214</v>
      </c>
      <c r="F123" s="24"/>
      <c r="G123" s="24">
        <v>6</v>
      </c>
      <c r="H123" s="24">
        <v>5</v>
      </c>
      <c r="I123" s="20">
        <f t="shared" si="1"/>
        <v>11</v>
      </c>
      <c r="J123" s="2"/>
    </row>
    <row r="124" spans="1:10" s="3" customFormat="1" ht="15" customHeight="1" x14ac:dyDescent="0.25">
      <c r="A124" s="17" t="s">
        <v>115</v>
      </c>
      <c r="B124" s="17" t="s">
        <v>79</v>
      </c>
      <c r="C124" s="17" t="s">
        <v>202</v>
      </c>
      <c r="D124" s="17" t="s">
        <v>9</v>
      </c>
      <c r="E124" s="19" t="s">
        <v>253</v>
      </c>
      <c r="F124" s="24"/>
      <c r="G124" s="24">
        <v>12</v>
      </c>
      <c r="H124" s="24">
        <v>15</v>
      </c>
      <c r="I124" s="20">
        <f t="shared" si="1"/>
        <v>27</v>
      </c>
      <c r="J124" s="2"/>
    </row>
    <row r="125" spans="1:10" s="3" customFormat="1" ht="15" customHeight="1" x14ac:dyDescent="0.25">
      <c r="A125" s="17" t="s">
        <v>115</v>
      </c>
      <c r="B125" s="17" t="s">
        <v>79</v>
      </c>
      <c r="C125" s="17" t="s">
        <v>202</v>
      </c>
      <c r="D125" s="17" t="s">
        <v>9</v>
      </c>
      <c r="E125" s="19" t="s">
        <v>254</v>
      </c>
      <c r="F125" s="24"/>
      <c r="G125" s="24">
        <v>6</v>
      </c>
      <c r="H125" s="24">
        <v>10</v>
      </c>
      <c r="I125" s="20">
        <f t="shared" si="1"/>
        <v>16</v>
      </c>
      <c r="J125" s="2"/>
    </row>
    <row r="126" spans="1:10" s="3" customFormat="1" ht="15" customHeight="1" x14ac:dyDescent="0.25">
      <c r="A126" s="17" t="s">
        <v>115</v>
      </c>
      <c r="B126" s="17" t="s">
        <v>27</v>
      </c>
      <c r="C126" s="17" t="s">
        <v>194</v>
      </c>
      <c r="D126" s="17" t="s">
        <v>9</v>
      </c>
      <c r="E126" s="19" t="s">
        <v>236</v>
      </c>
      <c r="F126" s="24"/>
      <c r="G126" s="24">
        <v>9</v>
      </c>
      <c r="H126" s="24">
        <v>10</v>
      </c>
      <c r="I126" s="20">
        <f t="shared" si="1"/>
        <v>19</v>
      </c>
      <c r="J126" s="2"/>
    </row>
    <row r="127" spans="1:10" s="3" customFormat="1" ht="15" customHeight="1" x14ac:dyDescent="0.25">
      <c r="A127" s="17" t="s">
        <v>48</v>
      </c>
      <c r="B127" s="17" t="s">
        <v>51</v>
      </c>
      <c r="C127" s="17" t="s">
        <v>84</v>
      </c>
      <c r="D127" s="17" t="s">
        <v>17</v>
      </c>
      <c r="E127" s="19" t="s">
        <v>214</v>
      </c>
      <c r="F127" s="24">
        <v>30</v>
      </c>
      <c r="G127" s="24"/>
      <c r="H127" s="24"/>
      <c r="I127" s="20">
        <f t="shared" si="1"/>
        <v>30</v>
      </c>
      <c r="J127" s="2"/>
    </row>
    <row r="128" spans="1:10" s="3" customFormat="1" ht="15" customHeight="1" x14ac:dyDescent="0.25">
      <c r="A128" s="17" t="s">
        <v>23</v>
      </c>
      <c r="B128" s="17" t="s">
        <v>12</v>
      </c>
      <c r="C128" s="17" t="s">
        <v>203</v>
      </c>
      <c r="D128" s="17" t="s">
        <v>17</v>
      </c>
      <c r="E128" s="19" t="s">
        <v>233</v>
      </c>
      <c r="F128" s="24">
        <v>30</v>
      </c>
      <c r="G128" s="24"/>
      <c r="H128" s="24">
        <v>6</v>
      </c>
      <c r="I128" s="20">
        <f t="shared" si="1"/>
        <v>36</v>
      </c>
      <c r="J128" s="2"/>
    </row>
    <row r="129" spans="5:9" ht="36" customHeight="1" x14ac:dyDescent="0.25">
      <c r="E129" s="9" t="s">
        <v>8</v>
      </c>
      <c r="F129" s="14">
        <f>SUM(F6:F128)</f>
        <v>2335</v>
      </c>
      <c r="G129" s="14">
        <f>SUM(G6:G128)</f>
        <v>1354</v>
      </c>
      <c r="H129" s="14">
        <f>SUM(H6:H128)</f>
        <v>1497.8999999999999</v>
      </c>
      <c r="I129" s="14">
        <f>SUM(I6:I128)</f>
        <v>5186.9000000000005</v>
      </c>
    </row>
  </sheetData>
  <autoFilter ref="A5:J5" xr:uid="{B00C08EB-753A-4B41-83D7-9EB2C8FA5A35}"/>
  <mergeCells count="4">
    <mergeCell ref="A1:I1"/>
    <mergeCell ref="A2:I2"/>
    <mergeCell ref="A3:I3"/>
    <mergeCell ref="A4:I4"/>
  </mergeCells>
  <printOptions horizontalCentered="1"/>
  <pageMargins left="0.25" right="0.25" top="0.75" bottom="0.75" header="0.3" footer="0.3"/>
  <pageSetup paperSize="5"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CA2B76A9C1B2488A437A2EF00CED6B" ma:contentTypeVersion="7" ma:contentTypeDescription="Create a new document." ma:contentTypeScope="" ma:versionID="fb8a3dd8c5bbd2dc6d2f33144de3adbc">
  <xsd:schema xmlns:xsd="http://www.w3.org/2001/XMLSchema" xmlns:xs="http://www.w3.org/2001/XMLSchema" xmlns:p="http://schemas.microsoft.com/office/2006/metadata/properties" xmlns:ns3="4715a826-4618-43cd-889a-8d41553d73d0" targetNamespace="http://schemas.microsoft.com/office/2006/metadata/properties" ma:root="true" ma:fieldsID="0afbf647eb782f97a263bd3695553d00" ns3:_="">
    <xsd:import namespace="4715a826-4618-43cd-889a-8d41553d73d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15a826-4618-43cd-889a-8d41553d73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93FB29-7478-4F07-B789-C19748BB730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88B01E8-5131-40F6-9673-77CFCD2F73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599BAF-F90C-40B4-AE66-530BB135EF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15a826-4618-43cd-889a-8d41553d73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POR NOMBRE</vt:lpstr>
      <vt:lpstr>POR REGIONAL</vt:lpstr>
      <vt:lpstr>Informe de viaticos - Abril</vt:lpstr>
      <vt:lpstr>'Informe de viaticos - Abril'!Área_de_impresión</vt:lpstr>
      <vt:lpstr>'POR NOMBRE'!Área_de_impresión</vt:lpstr>
      <vt:lpstr>'POR REGIONAL'!Área_de_impresión</vt:lpstr>
      <vt:lpstr>'Informe de viaticos - Abril'!Títulos_a_imprimir</vt:lpstr>
      <vt:lpstr>'POR NOMBRE'!Títulos_a_imprimir</vt:lpstr>
      <vt:lpstr>'POR REGIONAL'!Títulos_a_imprimir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Walkiria Gil</dc:creator>
  <cp:lastModifiedBy>David Diaz</cp:lastModifiedBy>
  <cp:lastPrinted>2020-01-23T14:29:01Z</cp:lastPrinted>
  <dcterms:created xsi:type="dcterms:W3CDTF">2015-05-06T13:16:19Z</dcterms:created>
  <dcterms:modified xsi:type="dcterms:W3CDTF">2020-05-08T15:03:27Z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0x01010069CA2B76A9C1B2488A437A2EF00CED6B</vt:lpwstr>
  </property>
</Properties>
</file>