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batista\Desktop\"/>
    </mc:Choice>
  </mc:AlternateContent>
  <xr:revisionPtr revIDLastSave="0" documentId="8_{66A12F0D-9958-491B-97EA-C28A68510343}" xr6:coauthVersionLast="47" xr6:coauthVersionMax="47" xr10:uidLastSave="{00000000-0000-0000-0000-000000000000}"/>
  <bookViews>
    <workbookView xWindow="-120" yWindow="-120" windowWidth="20730" windowHeight="11160" xr2:uid="{EDF90916-656C-4F5A-9490-10E08E9F95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2" i="1" l="1"/>
  <c r="G182" i="1"/>
  <c r="H182" i="1"/>
  <c r="I182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<sst xmlns="http://schemas.openxmlformats.org/spreadsheetml/2006/main" count="861" uniqueCount="321">
  <si>
    <t>DIRECCIÓN DE  FINANZAS</t>
  </si>
  <si>
    <t>Departamento de Contabilidad</t>
  </si>
  <si>
    <t>Lugar ó Destino</t>
  </si>
  <si>
    <t xml:space="preserve">Nombre </t>
  </si>
  <si>
    <t>Objetivo de la Misión</t>
  </si>
  <si>
    <t>Dirección Solicitante</t>
  </si>
  <si>
    <t>Fecha de la Misión</t>
  </si>
  <si>
    <t>Viático</t>
  </si>
  <si>
    <t>Alimentaciòn</t>
  </si>
  <si>
    <t xml:space="preserve">Transporte </t>
  </si>
  <si>
    <t>Monto Total B./</t>
  </si>
  <si>
    <t>MERCA PANAMA</t>
  </si>
  <si>
    <t>INFORME DE VIÁTICOS Y TRANSPORTE AL INTERIOR DEL PAÍS - MES: JULIO  AÑO: 2021</t>
  </si>
  <si>
    <t>SILOS PAN DE AZUCAR</t>
  </si>
  <si>
    <t>COMARCA - QUEBRADA DE GUABO</t>
  </si>
  <si>
    <t>MERCA-ATLAPA</t>
  </si>
  <si>
    <t>VERAGUAS</t>
  </si>
  <si>
    <t>COCLE</t>
  </si>
  <si>
    <t>MERCA PANAMA - ATLAPA</t>
  </si>
  <si>
    <t>LLANO TUGRI-COMARCA</t>
  </si>
  <si>
    <t>ATLAPA-MERCA</t>
  </si>
  <si>
    <t>BOCAS DEL TORO - CHANGUINOLA</t>
  </si>
  <si>
    <t>PANAMA</t>
  </si>
  <si>
    <t>SILOS LA HONDA</t>
  </si>
  <si>
    <t>ATLAPA-PMA</t>
  </si>
  <si>
    <t>MERCA-SILOS-ATLAPA</t>
  </si>
  <si>
    <t>MERCA-PMA</t>
  </si>
  <si>
    <t>IMA SONA</t>
  </si>
  <si>
    <t>MERCA, ETC.</t>
  </si>
  <si>
    <t>PMA Y COLON</t>
  </si>
  <si>
    <t xml:space="preserve">MOLINO AGROSILOS </t>
  </si>
  <si>
    <t>CHIRIQUI Y VERAGUAS</t>
  </si>
  <si>
    <t>VERAGUAS SALON COMPA MIDA</t>
  </si>
  <si>
    <t>PANAM A Y COLON</t>
  </si>
  <si>
    <t>PANAMA Y COLON</t>
  </si>
  <si>
    <t>GALORES</t>
  </si>
  <si>
    <t>OFICINA CENTRAL</t>
  </si>
  <si>
    <t>MERCA PMA -AGORA - TOCUMEN</t>
  </si>
  <si>
    <t>COMARCA NGABE BUGLE</t>
  </si>
  <si>
    <t>ATLAPA, MERCA, SILOS PMA.</t>
  </si>
  <si>
    <t>ATLAPA</t>
  </si>
  <si>
    <t>,MERCA PANAMA</t>
  </si>
  <si>
    <t xml:space="preserve">ATLAPA </t>
  </si>
  <si>
    <t>IMA SONA - PLANTA</t>
  </si>
  <si>
    <t>SILOS LA HONDA - PLANTA</t>
  </si>
  <si>
    <t>AGENCIA DE SONA - PLANTA</t>
  </si>
  <si>
    <t>SILOS LAS BARRERAS-PLANTA</t>
  </si>
  <si>
    <t>SLOS LAS BARRERAS-PLANTA</t>
  </si>
  <si>
    <t>COCLE,HERRERA,LOS SANTOS,VERAGUAS,CHIRIQUI</t>
  </si>
  <si>
    <t>COCLE, LOS SANTOS,VERAGUAS,CHIRIQUI</t>
  </si>
  <si>
    <t>OFICINA CENTRAL - SILOS PANAMA</t>
  </si>
  <si>
    <t>SILOS LA BARRERA  - PLANTA</t>
  </si>
  <si>
    <t>PENONOME - COCLE</t>
  </si>
  <si>
    <t xml:space="preserve">CHIRIQUI  </t>
  </si>
  <si>
    <t>AMADO GUERRA</t>
  </si>
  <si>
    <t>ANEL MORALES</t>
  </si>
  <si>
    <t>BLANCA ROQUER</t>
  </si>
  <si>
    <t>CAROL CHAVEZ</t>
  </si>
  <si>
    <t>GERMAN GONZALEZ</t>
  </si>
  <si>
    <t>JAZMIN QUIEL</t>
  </si>
  <si>
    <t>KEVIN CEDEÑO</t>
  </si>
  <si>
    <t>LILIETH JIMENEZ</t>
  </si>
  <si>
    <t>LUIS ANTONIO SAMANIEGO</t>
  </si>
  <si>
    <t>LUIS ATENCIO</t>
  </si>
  <si>
    <t>MARLYN ESQUIVEL</t>
  </si>
  <si>
    <t>OLIVER JIMENEZ</t>
  </si>
  <si>
    <t>VICTOR RAUL PITTY</t>
  </si>
  <si>
    <t>WALTER CARPINTERO</t>
  </si>
  <si>
    <t>XAVIER TAPIA DE LEON</t>
  </si>
  <si>
    <t>YELINA QUIJADA</t>
  </si>
  <si>
    <t>ABELINO QUIROZ</t>
  </si>
  <si>
    <t>EDWARD ESPINOSA</t>
  </si>
  <si>
    <t>EZEQUIEL PISARIO</t>
  </si>
  <si>
    <t>GABRIEL ALEGRIA</t>
  </si>
  <si>
    <t>VIANETH MURILLO</t>
  </si>
  <si>
    <t>ALEXIS SANCHEZ</t>
  </si>
  <si>
    <t>ALNIDIO GARCIA</t>
  </si>
  <si>
    <t>ANTHONY SAEZ</t>
  </si>
  <si>
    <t>ARQUIMEDES RIOS</t>
  </si>
  <si>
    <t>EDUARDO MONTENEGRO</t>
  </si>
  <si>
    <t>FRANKLIN GUTIERREZ</t>
  </si>
  <si>
    <t>GABRIEL VILLARREAL</t>
  </si>
  <si>
    <t>GLAYSTER GONZALEZ</t>
  </si>
  <si>
    <t>JOSE DE LA ROSA CORTES</t>
  </si>
  <si>
    <t>JOSE H. LOPEZ</t>
  </si>
  <si>
    <t>JUAN NAVARRO</t>
  </si>
  <si>
    <t>LUIS CASTILLERO</t>
  </si>
  <si>
    <t>MARIA A. HERRERA</t>
  </si>
  <si>
    <t>PABLO VASQUEZ</t>
  </si>
  <si>
    <t>PAULETTE RODRIGUEZ</t>
  </si>
  <si>
    <t>FABIAN CASTRELLON</t>
  </si>
  <si>
    <t>RAUL ZUÑIGA</t>
  </si>
  <si>
    <t>ANGELO ZEBALLOS</t>
  </si>
  <si>
    <t>BOLIVAR GONZALEZ</t>
  </si>
  <si>
    <t>ELVIS JIMENEZ</t>
  </si>
  <si>
    <t>ISAIAS BARSALLO</t>
  </si>
  <si>
    <t>JESUS MUÑOZ</t>
  </si>
  <si>
    <t>NICOLAS GONZALEZ</t>
  </si>
  <si>
    <t>RANDOL GUEVARA</t>
  </si>
  <si>
    <t>JERONIMO PINZON</t>
  </si>
  <si>
    <t>FERNANDELIO DIAZ</t>
  </si>
  <si>
    <t>MARISEL REQUENA</t>
  </si>
  <si>
    <t>BERTILIO  CARPINTERO</t>
  </si>
  <si>
    <t>NICOLAS GONXALEZ</t>
  </si>
  <si>
    <t>RANDOL CGUEVARA</t>
  </si>
  <si>
    <t>ANGELICA ANSOLA</t>
  </si>
  <si>
    <t>YONDELIS BATISTA</t>
  </si>
  <si>
    <t>RAFAEL RODRIGUEZ</t>
  </si>
  <si>
    <t>FABIAN HERNANDEZ</t>
  </si>
  <si>
    <t>MIGUEL BARRIA</t>
  </si>
  <si>
    <t>ANDRES HERNNADEZ</t>
  </si>
  <si>
    <t>ALEXIS MACIAS</t>
  </si>
  <si>
    <t>JUAN PINEDA</t>
  </si>
  <si>
    <t>JOSE SERRANO</t>
  </si>
  <si>
    <t>HUMBERTO PINEDA</t>
  </si>
  <si>
    <t>GEORGE HERNANDEZ</t>
  </si>
  <si>
    <t>JOSE LUIS HERNANDEZ</t>
  </si>
  <si>
    <t>EVELIO DIAZ</t>
  </si>
  <si>
    <t>CESAR PINILLA</t>
  </si>
  <si>
    <t>BELIS JARAMILLO</t>
  </si>
  <si>
    <t>DEIVIS MADRID</t>
  </si>
  <si>
    <t>JOSE CASTRO</t>
  </si>
  <si>
    <t>ERIC FERNANDEZ</t>
  </si>
  <si>
    <t>JONATHAN CONCEPCION</t>
  </si>
  <si>
    <t>INOCENTE ARENA</t>
  </si>
  <si>
    <t>JESUS GARCIA</t>
  </si>
  <si>
    <t>EMERSON PINEDA</t>
  </si>
  <si>
    <t>BASILIA VALDESPINO</t>
  </si>
  <si>
    <t>TANIA APARICIO NORIEGA</t>
  </si>
  <si>
    <t>ALEXIS MONTENEGRO</t>
  </si>
  <si>
    <t>MARIA DEL CARMEN SILVERA</t>
  </si>
  <si>
    <t>VIELKA RUTH MAYORGA</t>
  </si>
  <si>
    <t>RAIMUNDO VALENCIA</t>
  </si>
  <si>
    <t>ILEANA CRUZ</t>
  </si>
  <si>
    <t>ENIVALDO HENRIQUEZ</t>
  </si>
  <si>
    <t>ANTONIO HERNANDEZ</t>
  </si>
  <si>
    <t>IDALDO PEREZ</t>
  </si>
  <si>
    <t>ALEJANDRO CARREÑO</t>
  </si>
  <si>
    <t>JORGE LUIS HERNANDEZ</t>
  </si>
  <si>
    <t>HERMES B.BERBAL ARCIA</t>
  </si>
  <si>
    <t>JOSE RODRIGUEZ</t>
  </si>
  <si>
    <t>ARMANDO BAKER</t>
  </si>
  <si>
    <t>JORGE OWENS</t>
  </si>
  <si>
    <t>FRANCISCO CHIU</t>
  </si>
  <si>
    <t>JESUS ESCOBAR</t>
  </si>
  <si>
    <t>PABLO CASTILLO</t>
  </si>
  <si>
    <t>MATILDE DE GONZALEZ</t>
  </si>
  <si>
    <t>DEBORA BATISTA</t>
  </si>
  <si>
    <t>CARLOS A. GONZALEZ</t>
  </si>
  <si>
    <t>BUSCAR INSIMOS EN SILOS PANAMA                                V/E</t>
  </si>
  <si>
    <t>TRANSPORTAR FUNCIONARIOS                                             V/E</t>
  </si>
  <si>
    <t>CAPACITACION SOBRE ZAFRA DE ARROZ                       V/E</t>
  </si>
  <si>
    <t>REUNION LOGISTICA PANAMA SOLIDARIA    V/E</t>
  </si>
  <si>
    <t>RETIRAR DONACIONJ DE SACOS</t>
  </si>
  <si>
    <t>BUSCAR REQUISICION E INSUMOS</t>
  </si>
  <si>
    <t>REUNION LOGISTICA PANAMA SOLIDARIA</t>
  </si>
  <si>
    <t>ENTREGA DE PRODUCTOS CARNICOS</t>
  </si>
  <si>
    <t>ENTREGAR DOCUMENTOS , REUNION EN ATLAPA</t>
  </si>
  <si>
    <t>TRANSPORTAR FUNCIONARIOS</t>
  </si>
  <si>
    <t>RETIRAR SACOS DE  DE PULIDURA DE ARROZ</t>
  </si>
  <si>
    <t>PARTICIPAR EN REUNION</t>
  </si>
  <si>
    <t>MANTENIMIENTO DE VEHICULO</t>
  </si>
  <si>
    <t>PARA TRASLADAR, INSTALAR Y CONFIGURAR IMPRESORA</t>
  </si>
  <si>
    <t>LLEVAR VALIJA</t>
  </si>
  <si>
    <t>LLEVAR VALIJA DOCUMENTOS DE PRODUCTOR</t>
  </si>
  <si>
    <t>LLEVAT VALIJA</t>
  </si>
  <si>
    <t>BUSCAR DOCUMENTOS</t>
  </si>
  <si>
    <t>OPERATIVO DE COMPRA DE ARROZ NACIONAL</t>
  </si>
  <si>
    <t xml:space="preserve">REUNION DE  COSTO DE PRÓDUCCION DE FRIJOLES     </t>
  </si>
  <si>
    <t>REUNION PARA LA LOGISTICA PANAMA SOLIDARIA</t>
  </si>
  <si>
    <t>CONDUCIR A PANAMA</t>
  </si>
  <si>
    <t>MISION COMERCIAL CON PRODUCTORES DE ATALAYA Y STA. FE</t>
  </si>
  <si>
    <t>TRASLADAR PRODUCTORES DE GUANDU</t>
  </si>
  <si>
    <t>APOYO PARA EL MINSA CON CAMION-COLON/ INSUMOS PMA.</t>
  </si>
  <si>
    <t>ENTREGA DE GUANDU DE ASOCIACION DE CAÑAVERAL</t>
  </si>
  <si>
    <t>TRANSPORTANDO PERSONAL DE GALORES</t>
  </si>
  <si>
    <t>RECEPCION DE PRODUCTOS CARNICOS</t>
  </si>
  <si>
    <t>LLEVAR AGRONOMOS A OPERATIVO DE ARROZ</t>
  </si>
  <si>
    <t>LLEVAR PERSONAL  DEL IMA IDA Y VUELTA</t>
  </si>
  <si>
    <t>COBERTURA  PERIODISTICA</t>
  </si>
  <si>
    <t>ASIGNADO COMO CONDUCTOR</t>
  </si>
  <si>
    <t>FIRMA DE DOCUMENTOS</t>
  </si>
  <si>
    <t>ENTREHA DE DOCUMENTOS NAVIDAD SOLIDARIA</t>
  </si>
  <si>
    <t>SECADO DE ARROZ EN CASCARA</t>
  </si>
  <si>
    <t xml:space="preserve">MONITORE Y TOMA DE MUESTRA </t>
  </si>
  <si>
    <t>AYUDANTE GENERAL</t>
  </si>
  <si>
    <t>ASISTENTE CONTABLE</t>
  </si>
  <si>
    <t>OPERADOR DE PLANTA</t>
  </si>
  <si>
    <t>LABORATORISTA DE GRANOS</t>
  </si>
  <si>
    <t>OPERADOR GENERAL</t>
  </si>
  <si>
    <t>MONITOREO Y TOMAR MUESTRAS DE GRANOS</t>
  </si>
  <si>
    <t>ENCARGADO DE PLANTA</t>
  </si>
  <si>
    <t>COORDINAR LA EJECUCION DE TODAS LAS ACTIVIDADES</t>
  </si>
  <si>
    <t>TRASLADO DE PRODUCTORES</t>
  </si>
  <si>
    <t>GIRA DE TRABAJO, CAPACITACION MANEJO CAJA MENUDA</t>
  </si>
  <si>
    <t>GIRA DE TRABAJO, CAPACITACION TEMAS DE COMPRAS</t>
  </si>
  <si>
    <t>LLEVAR PERSONAL DEL IMA A GIRA DE TRABAJO</t>
  </si>
  <si>
    <t>GIRA DE TRABAJO</t>
  </si>
  <si>
    <t>GIRA DE TRABAJO REVISION DE ZAFRA 2021-2022</t>
  </si>
  <si>
    <t>LLEVAR AGRONOMOS A OPERATIVO DE COMPRA DE ARROZ</t>
  </si>
  <si>
    <t>LLEVAR PERSONAL DEL IMA A VISITA DE MOLINOS</t>
  </si>
  <si>
    <t>LLEVAR A LA SUBDIRECTORA  ADMINISTRATIVA</t>
  </si>
  <si>
    <t>LLEVAR AL SUBDIRECTOR A DIFERENTES ACTIVIDADES</t>
  </si>
  <si>
    <t>RECIBO Y SECADO DE ARROZ EN CASCARA</t>
  </si>
  <si>
    <t>LLEVAR DOCUMENTOS DE ARROZ</t>
  </si>
  <si>
    <t>PRESTAR SERVICIOS DE SOPORTE TECNICO</t>
  </si>
  <si>
    <t>CONDUCTOR PARA TRASLADAR ARROZ A LOS SANTOS</t>
  </si>
  <si>
    <t>TRASLADAR FUNCIONARIOS A VERAGUAS</t>
  </si>
  <si>
    <t>REUNION CON PERSONAL DE LOGISTICA</t>
  </si>
  <si>
    <t>LLEVAR AL DIRECTOR REGIONAL A RETIRAR INSUMOS</t>
  </si>
  <si>
    <t>RETIRAR INSUMOS DE SEGURIDAD</t>
  </si>
  <si>
    <t>TRASLADO Y APOYO A PRODUCTORES</t>
  </si>
  <si>
    <t>CHIRIQUI</t>
  </si>
  <si>
    <t>DARIEN</t>
  </si>
  <si>
    <t>LOS SANTOS</t>
  </si>
  <si>
    <t>SONA</t>
  </si>
  <si>
    <t>TRANSPORTE</t>
  </si>
  <si>
    <t>SILOS PANAMA</t>
  </si>
  <si>
    <t>MERCADEO</t>
  </si>
  <si>
    <t>RELACIONES PUBLICA</t>
  </si>
  <si>
    <t>TESORERIA</t>
  </si>
  <si>
    <t>COMPRAS</t>
  </si>
  <si>
    <t>ADMINISTRACION</t>
  </si>
  <si>
    <t>DIRECCION GENERAL</t>
  </si>
  <si>
    <t>BOCAS DEL TORO</t>
  </si>
  <si>
    <t xml:space="preserve">10 DE DICIEMBRE 2021                        V/E        </t>
  </si>
  <si>
    <t>18 DE DICIEMBRE 2021                                               V/E</t>
  </si>
  <si>
    <t>12, 13 DE NOVIEMBRE 2021                                     V/E</t>
  </si>
  <si>
    <t>26 DE NOVIEMBRE 2021                                           V/E</t>
  </si>
  <si>
    <t xml:space="preserve">15 DE DICIEMBRE 2021                                                V/E                </t>
  </si>
  <si>
    <t xml:space="preserve">10 DE DICIEMBRE 2021                                             V/E        </t>
  </si>
  <si>
    <t xml:space="preserve">11 Y 12 DE OCTUBRE DE 2021                                V/E  </t>
  </si>
  <si>
    <t>16 DE JULIO 2021                                                           V/E</t>
  </si>
  <si>
    <t>15, 16, 17 DE NOVIEMBRE 2021                              V/E</t>
  </si>
  <si>
    <t>17, 18, 19, 20 DE AGOSTO 2021                            V/E</t>
  </si>
  <si>
    <t>13 DE AGOSTO 2021                                                    V/E</t>
  </si>
  <si>
    <t>15 DE DICIEMBRE 2021                                                V/E</t>
  </si>
  <si>
    <t>9, 10 DE DICIEMBRE 2021                                          V/E</t>
  </si>
  <si>
    <t>4 DE AGOSTO DE 2021                                              V/E</t>
  </si>
  <si>
    <t>17 DE DICIEMBRE 2021                                               V/E</t>
  </si>
  <si>
    <t>28 DE DICIEMBRE 2021                                              V/E</t>
  </si>
  <si>
    <t>11 DE OCTUBRE 2021                                                  V/E</t>
  </si>
  <si>
    <t>22 DE SEPTIEMBRE 2021                                        V/E</t>
  </si>
  <si>
    <t>9 DE SEPTIEMBRE 2021                                            V/E</t>
  </si>
  <si>
    <t>15 DE DICIEMBRE 2021                                              V/E</t>
  </si>
  <si>
    <t xml:space="preserve">9 DE DICIEMBRE 2021                                                V/E          </t>
  </si>
  <si>
    <t>28 DE DICIEMBRE 2021                                             V/E</t>
  </si>
  <si>
    <t>15 DE DICIEMBRE 2021                                               V/E</t>
  </si>
  <si>
    <t xml:space="preserve">13, 14, 15 DE DICIEMBRE 2021                                V/E  </t>
  </si>
  <si>
    <t>16, 17, 18, 19, 20 DE NOV.2021                               V/E</t>
  </si>
  <si>
    <t>1, 2, 3, 4, 6 DE NOVIEMBRE 2021                          V/E</t>
  </si>
  <si>
    <t>15, 16, 17, 18, 19, 20, 21 DE NOV. 2021                V/E</t>
  </si>
  <si>
    <t>7 DE DICIEMBRE 2021                                                 V/E</t>
  </si>
  <si>
    <t>11 DE DICIEMBRE 2021                                               V/E</t>
  </si>
  <si>
    <t>13, 14 DE DICIEMBRE 2021                                         V/E</t>
  </si>
  <si>
    <t>14 DE DICIEMBRE 2021                                               V/E</t>
  </si>
  <si>
    <t>16, 17, 18, 19, 20 DE NOV. 2021                               V/E</t>
  </si>
  <si>
    <t xml:space="preserve">13 DE DICIEMBRE 2021                                               V/E     </t>
  </si>
  <si>
    <t>4 DE DICIEMBRE 2021                                                 V/E</t>
  </si>
  <si>
    <t xml:space="preserve">21 DE DICIEMBRE 2021                                              V/E      </t>
  </si>
  <si>
    <t>20 DE DICIEMBRE 2021                                              V/E</t>
  </si>
  <si>
    <t>1, 2, 9, 15 DE SEPTIEMBRE 2021                            V/E</t>
  </si>
  <si>
    <t>16, 17, 18, 19, 20 DE AGOSTO 2021                    V/E</t>
  </si>
  <si>
    <t xml:space="preserve">20, 21, 22 DE DICIEMBRE 2021                         V/E       </t>
  </si>
  <si>
    <t>19, 20  DE DICIEMBRE 2021                                 V/E</t>
  </si>
  <si>
    <t>14, 15 DE DICIEMBRE 2022                                   V/E</t>
  </si>
  <si>
    <t>15 DE DICIEMBRE 2021                                            V/E</t>
  </si>
  <si>
    <t>15 DE DICIEMBRE 2021                                             V/E</t>
  </si>
  <si>
    <t>21 Y 22 DE DICIEMBRE DE 2021                         V/E</t>
  </si>
  <si>
    <t>16,00</t>
  </si>
  <si>
    <t xml:space="preserve">9 Y 10 DE DICIEMBRE DE 2021                               V/E                               </t>
  </si>
  <si>
    <t>15 DE DICIEMBRE DE 2021                                       V/E</t>
  </si>
  <si>
    <t>14 Y 15 DE DICIEMBRE DE 2021                            V/E</t>
  </si>
  <si>
    <t>19 Y 20 DE DICIEMBRE DE 2021                           V/E</t>
  </si>
  <si>
    <t>15 DE OCTUBRE DE 2021                                         V/E</t>
  </si>
  <si>
    <t>29 DE OCTUBRE DE 2021                                         V/E</t>
  </si>
  <si>
    <t>8 DE NOVIEMBRE DE 2021                                       V/E</t>
  </si>
  <si>
    <t xml:space="preserve">16 Y 17 DE DICIEMBRE DE 2021                              V/E     </t>
  </si>
  <si>
    <t>9 DE DICIEMBRE DE 2021                                           V/E</t>
  </si>
  <si>
    <t>1, 2, 9, 15 DE SEPTIEMBRE DE 2021                   V/E</t>
  </si>
  <si>
    <t>13 Y 14 DE DICIEMBRE DE 2021                             V/E</t>
  </si>
  <si>
    <t>14 DE DICIEMBRE DE 2021                                       V/E</t>
  </si>
  <si>
    <t>13 DE DICIEMBRE DE 2021                                       V/E</t>
  </si>
  <si>
    <t>1, 2, 3, 4, 6, DE NOV. DE 2021                                 V/E</t>
  </si>
  <si>
    <t>1, 2, 3, 4, 6, DE NOV. DE 2021                                  V/E</t>
  </si>
  <si>
    <t>15, 16, 17, 18, 19, 20,21 DE  NOV.DE 2021          V/E</t>
  </si>
  <si>
    <t>16, 17, 18, 19, 20 DE NOV. 2021                              V/E</t>
  </si>
  <si>
    <t>18, 19, 20, 21, 22, 23 DE NOV. DE 2022            V/E</t>
  </si>
  <si>
    <t>30 Y 31 DE DICIEMBRE DE 2021                           V/E</t>
  </si>
  <si>
    <t>27 Y 31 DE DICIEMBRE DE 2021                          V/E</t>
  </si>
  <si>
    <t>38,00</t>
  </si>
  <si>
    <t>21 Y 24 DE DICIEMBRE DE 2021                         V/E</t>
  </si>
  <si>
    <t>21, 24, 27 DE DICIEMBRE DE 2021                      V/E</t>
  </si>
  <si>
    <t>24 Y 27 DE DICIEMBRE DE 2021                          V/E</t>
  </si>
  <si>
    <t>21, 24, 26 DE DICIEMBRE DE 2021                        V/E</t>
  </si>
  <si>
    <t>24 DE DICIEMBRE DE 2021                                      V/E</t>
  </si>
  <si>
    <t>21 Y 27 DE DICIEMBRE DE 2021                             V/E</t>
  </si>
  <si>
    <t>23 Y 24 DE DICIEMBRE DE 2021                            V/E</t>
  </si>
  <si>
    <t>27 Y 28 DE DICIEMBRE DE 2021                           V/E</t>
  </si>
  <si>
    <t>26 Y 27 DE DICIEMBRE DE 2021                           V/E</t>
  </si>
  <si>
    <t>29 Y 30 DE DICIEMBRE DE 2021                            V/E</t>
  </si>
  <si>
    <t>7, 8, 9, 10, 11, 12 DE FEBRERO DE 2022</t>
  </si>
  <si>
    <t>19, 20, 21, 22 DE  ENERO DE 2022</t>
  </si>
  <si>
    <t>6, 7, 9, 10, 11, 12 DE DICIEMBRE DE 2021        V/E</t>
  </si>
  <si>
    <t>60.0O0</t>
  </si>
  <si>
    <t>13, 14, 15, 16, 17 DE DICIEMBRE DE 2021          V/E</t>
  </si>
  <si>
    <t>19, 20, 21, 22 , 23 DE  ENERO DE 2022</t>
  </si>
  <si>
    <t>1,2,3,6,7,9,10,13,14,15,16,20,21,22,23/DIC.2021  V/E</t>
  </si>
  <si>
    <t>19, 20, 21, 22, 23 DE ENERO DE 2022</t>
  </si>
  <si>
    <t>1,2,3,6,7,9,110,13,14,15 DE DIC.2021                V/E</t>
  </si>
  <si>
    <t>20,21,22,23,27,28,29,30 DE DIC.2021             V/E</t>
  </si>
  <si>
    <t>2 Y 3 DE ENERO DE 2022</t>
  </si>
  <si>
    <t>3 DE ENERO DE 2022</t>
  </si>
  <si>
    <t>3 Y 4 DE ENERO DE 2022</t>
  </si>
  <si>
    <t>4 DE ENERO DE 2022</t>
  </si>
  <si>
    <t>2, 3, 4 DE ENERO DE 2022</t>
  </si>
  <si>
    <t>2, 3, 4, DE ENERO DE 2022</t>
  </si>
  <si>
    <t xml:space="preserve">28 DE DICIEMBRE DE 2021                                  V/E     </t>
  </si>
  <si>
    <t xml:space="preserve">29 DE DICIEMBRE  DE 2021                                V/E              </t>
  </si>
  <si>
    <t>25 Y 26 DE NOVIEMBRE DE 2021                  V/E</t>
  </si>
  <si>
    <t>4, 5, 6, 7 DE 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</si>
</sst>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auto="1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/>
    <xf numFmtId="0" fontId="6" fillId="0" borderId="4" xfId="0" applyFont="1" applyBorder="1"/>
    <xf numFmtId="0" fontId="0" fillId="0" borderId="5" xfId="0" applyBorder="1"/>
    <xf numFmtId="0" fontId="7" fillId="0" borderId="4" xfId="0" applyFont="1" applyBorder="1"/>
    <xf numFmtId="0" fontId="0" fillId="0" borderId="5" xfId="0" applyBorder="1" applyAlignment="1">
      <alignment horizontal="left"/>
    </xf>
    <xf numFmtId="4" fontId="0" fillId="0" borderId="5" xfId="0" applyNumberFormat="1" applyBorder="1"/>
    <xf numFmtId="4" fontId="0" fillId="0" borderId="4" xfId="0" applyNumberFormat="1" applyBorder="1"/>
    <xf numFmtId="4" fontId="0" fillId="0" borderId="5" xfId="1" applyNumberFormat="1" applyFont="1" applyFill="1" applyBorder="1" applyAlignment="1">
      <alignment horizontal="right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4" xfId="1" applyNumberFormat="1" applyFon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4" xfId="1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262353</xdr:colOff>
      <xdr:row>0</xdr:row>
      <xdr:rowOff>177519</xdr:rowOff>
    </xdr:from>
    <xdr:to>
      <xdr:col>1</xdr:col>
      <xdr:colOff>981075</xdr:colOff>
      <xdr:row>3</xdr:row>
      <xdr:rowOff>9809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B9095094-A203-4150-9A18-1C6E4FE0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2353" y="177519"/>
          <a:ext cx="2537997" cy="57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ED54-57F3-4120-9782-1707AA6B3F78}">
  <dimension ref="A1:I182"/>
  <sheetViews>
    <sheetView tabSelected="1" zoomScale="80" zoomScaleNormal="80" workbookViewId="0">
      <selection activeCell="J10" sqref="J10"/>
    </sheetView>
  </sheetViews>
  <sheetFormatPr baseColWidth="10" defaultRowHeight="15" x14ac:dyDescent="0.25"/>
  <cols>
    <col min="1" max="1" width="27.28515625" bestFit="1" customWidth="1"/>
    <col min="2" max="2" width="29.42578125" bestFit="1" customWidth="1"/>
    <col min="3" max="3" width="49.7109375" customWidth="1"/>
    <col min="4" max="4" width="28.28515625" customWidth="1"/>
    <col min="5" max="5" width="55.42578125" bestFit="1" customWidth="1"/>
    <col min="6" max="6" width="12.5703125" customWidth="1"/>
  </cols>
  <sheetData>
    <row r="1" spans="1:9" ht="2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8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19.5" thickBot="1" x14ac:dyDescent="0.3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ht="34.5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3" t="s">
        <v>10</v>
      </c>
    </row>
    <row r="6" spans="1:9" x14ac:dyDescent="0.25">
      <c r="A6" s="7" t="s">
        <v>13</v>
      </c>
      <c r="B6" s="7" t="s">
        <v>54</v>
      </c>
      <c r="C6" s="7" t="s">
        <v>149</v>
      </c>
      <c r="D6" s="7" t="s">
        <v>212</v>
      </c>
      <c r="E6" s="9" t="s">
        <v>225</v>
      </c>
      <c r="F6" s="10">
        <v>16</v>
      </c>
      <c r="G6" s="11"/>
      <c r="H6" s="10">
        <v>10</v>
      </c>
      <c r="I6" s="12">
        <f t="shared" ref="I6:I42" si="0">SUM(F6:H6)</f>
        <v>26</v>
      </c>
    </row>
    <row r="7" spans="1:9" x14ac:dyDescent="0.25">
      <c r="A7" s="4" t="s">
        <v>14</v>
      </c>
      <c r="B7" s="4" t="s">
        <v>54</v>
      </c>
      <c r="C7" s="4" t="s">
        <v>150</v>
      </c>
      <c r="D7" s="4" t="s">
        <v>212</v>
      </c>
      <c r="E7" s="9" t="s">
        <v>226</v>
      </c>
      <c r="F7" s="11">
        <v>16</v>
      </c>
      <c r="G7" s="11"/>
      <c r="H7" s="11">
        <v>10</v>
      </c>
      <c r="I7" s="12">
        <f t="shared" si="0"/>
        <v>26</v>
      </c>
    </row>
    <row r="8" spans="1:9" x14ac:dyDescent="0.25">
      <c r="A8" s="4" t="s">
        <v>15</v>
      </c>
      <c r="B8" s="4" t="s">
        <v>55</v>
      </c>
      <c r="C8" s="4" t="s">
        <v>151</v>
      </c>
      <c r="D8" s="4" t="s">
        <v>212</v>
      </c>
      <c r="E8" s="13" t="s">
        <v>227</v>
      </c>
      <c r="F8" s="11">
        <v>81</v>
      </c>
      <c r="G8" s="11"/>
      <c r="H8" s="11">
        <v>10</v>
      </c>
      <c r="I8" s="12">
        <f t="shared" si="0"/>
        <v>91</v>
      </c>
    </row>
    <row r="9" spans="1:9" x14ac:dyDescent="0.25">
      <c r="A9" s="4" t="s">
        <v>16</v>
      </c>
      <c r="B9" s="8" t="s">
        <v>56</v>
      </c>
      <c r="C9" s="8" t="s">
        <v>152</v>
      </c>
      <c r="D9" s="4" t="s">
        <v>212</v>
      </c>
      <c r="E9" s="13" t="s">
        <v>228</v>
      </c>
      <c r="F9" s="11">
        <v>16</v>
      </c>
      <c r="G9" s="11"/>
      <c r="H9" s="11">
        <v>10</v>
      </c>
      <c r="I9" s="12">
        <f t="shared" si="0"/>
        <v>26</v>
      </c>
    </row>
    <row r="10" spans="1:9" x14ac:dyDescent="0.25">
      <c r="A10" s="4" t="s">
        <v>16</v>
      </c>
      <c r="B10" s="8" t="s">
        <v>57</v>
      </c>
      <c r="C10" s="8" t="s">
        <v>152</v>
      </c>
      <c r="D10" s="4" t="s">
        <v>212</v>
      </c>
      <c r="E10" s="13" t="s">
        <v>228</v>
      </c>
      <c r="F10" s="11">
        <v>16</v>
      </c>
      <c r="G10" s="11"/>
      <c r="H10" s="11">
        <v>10</v>
      </c>
      <c r="I10" s="12">
        <f t="shared" si="0"/>
        <v>26</v>
      </c>
    </row>
    <row r="11" spans="1:9" x14ac:dyDescent="0.25">
      <c r="A11" s="4" t="s">
        <v>16</v>
      </c>
      <c r="B11" s="4" t="s">
        <v>58</v>
      </c>
      <c r="C11" s="8" t="s">
        <v>152</v>
      </c>
      <c r="D11" s="4" t="s">
        <v>212</v>
      </c>
      <c r="E11" s="13" t="s">
        <v>228</v>
      </c>
      <c r="F11" s="11">
        <v>16</v>
      </c>
      <c r="G11" s="11"/>
      <c r="H11" s="11">
        <v>10</v>
      </c>
      <c r="I11" s="12">
        <f t="shared" si="0"/>
        <v>26</v>
      </c>
    </row>
    <row r="12" spans="1:9" x14ac:dyDescent="0.25">
      <c r="A12" s="4" t="s">
        <v>16</v>
      </c>
      <c r="B12" s="4" t="s">
        <v>59</v>
      </c>
      <c r="C12" s="8" t="s">
        <v>152</v>
      </c>
      <c r="D12" s="4" t="s">
        <v>212</v>
      </c>
      <c r="E12" s="13" t="s">
        <v>228</v>
      </c>
      <c r="F12" s="11">
        <v>16</v>
      </c>
      <c r="G12" s="11"/>
      <c r="H12" s="11">
        <v>10</v>
      </c>
      <c r="I12" s="12">
        <f t="shared" si="0"/>
        <v>26</v>
      </c>
    </row>
    <row r="13" spans="1:9" x14ac:dyDescent="0.25">
      <c r="A13" s="4" t="s">
        <v>17</v>
      </c>
      <c r="B13" s="4" t="s">
        <v>60</v>
      </c>
      <c r="C13" s="4" t="s">
        <v>153</v>
      </c>
      <c r="D13" s="4" t="s">
        <v>212</v>
      </c>
      <c r="E13" s="13" t="s">
        <v>229</v>
      </c>
      <c r="F13" s="11">
        <v>16</v>
      </c>
      <c r="G13" s="11"/>
      <c r="H13" s="11">
        <v>10</v>
      </c>
      <c r="I13" s="12">
        <f t="shared" si="0"/>
        <v>26</v>
      </c>
    </row>
    <row r="14" spans="1:9" x14ac:dyDescent="0.25">
      <c r="A14" s="4" t="s">
        <v>13</v>
      </c>
      <c r="B14" s="4" t="s">
        <v>60</v>
      </c>
      <c r="C14" s="4" t="s">
        <v>154</v>
      </c>
      <c r="D14" s="4" t="s">
        <v>212</v>
      </c>
      <c r="E14" s="13" t="s">
        <v>230</v>
      </c>
      <c r="F14" s="11">
        <v>16</v>
      </c>
      <c r="G14" s="11"/>
      <c r="H14" s="11">
        <v>10</v>
      </c>
      <c r="I14" s="12">
        <f t="shared" si="0"/>
        <v>26</v>
      </c>
    </row>
    <row r="15" spans="1:9" x14ac:dyDescent="0.25">
      <c r="A15" s="4" t="s">
        <v>16</v>
      </c>
      <c r="B15" s="8" t="s">
        <v>61</v>
      </c>
      <c r="C15" s="4" t="s">
        <v>155</v>
      </c>
      <c r="D15" s="4" t="s">
        <v>212</v>
      </c>
      <c r="E15" s="13" t="s">
        <v>228</v>
      </c>
      <c r="F15" s="11">
        <v>16</v>
      </c>
      <c r="G15" s="11"/>
      <c r="H15" s="11">
        <v>10</v>
      </c>
      <c r="I15" s="12">
        <f t="shared" si="0"/>
        <v>26</v>
      </c>
    </row>
    <row r="16" spans="1:9" x14ac:dyDescent="0.25">
      <c r="A16" s="4" t="s">
        <v>14</v>
      </c>
      <c r="B16" s="4" t="s">
        <v>61</v>
      </c>
      <c r="C16" s="4" t="s">
        <v>156</v>
      </c>
      <c r="D16" s="4" t="s">
        <v>212</v>
      </c>
      <c r="E16" s="9" t="s">
        <v>226</v>
      </c>
      <c r="F16" s="11">
        <v>16</v>
      </c>
      <c r="G16" s="11"/>
      <c r="H16" s="11">
        <v>10</v>
      </c>
      <c r="I16" s="12">
        <f t="shared" si="0"/>
        <v>26</v>
      </c>
    </row>
    <row r="17" spans="1:9" x14ac:dyDescent="0.25">
      <c r="A17" s="4" t="s">
        <v>18</v>
      </c>
      <c r="B17" s="4" t="s">
        <v>62</v>
      </c>
      <c r="C17" s="4" t="s">
        <v>157</v>
      </c>
      <c r="D17" s="4" t="s">
        <v>212</v>
      </c>
      <c r="E17" s="9" t="s">
        <v>231</v>
      </c>
      <c r="F17" s="11">
        <v>91</v>
      </c>
      <c r="G17" s="11"/>
      <c r="H17" s="11">
        <v>10</v>
      </c>
      <c r="I17" s="12">
        <f t="shared" si="0"/>
        <v>101</v>
      </c>
    </row>
    <row r="18" spans="1:9" x14ac:dyDescent="0.25">
      <c r="A18" s="4" t="s">
        <v>14</v>
      </c>
      <c r="B18" s="4" t="s">
        <v>62</v>
      </c>
      <c r="C18" s="4" t="s">
        <v>156</v>
      </c>
      <c r="D18" s="4" t="s">
        <v>212</v>
      </c>
      <c r="E18" s="9" t="s">
        <v>226</v>
      </c>
      <c r="F18" s="11">
        <v>16</v>
      </c>
      <c r="G18" s="11"/>
      <c r="H18" s="11">
        <v>10</v>
      </c>
      <c r="I18" s="12">
        <f t="shared" si="0"/>
        <v>26</v>
      </c>
    </row>
    <row r="19" spans="1:9" x14ac:dyDescent="0.25">
      <c r="A19" s="4" t="s">
        <v>16</v>
      </c>
      <c r="B19" s="4" t="s">
        <v>63</v>
      </c>
      <c r="C19" s="4" t="s">
        <v>158</v>
      </c>
      <c r="D19" s="4" t="s">
        <v>212</v>
      </c>
      <c r="E19" s="13" t="s">
        <v>232</v>
      </c>
      <c r="F19" s="11">
        <v>16</v>
      </c>
      <c r="G19" s="11"/>
      <c r="H19" s="11">
        <v>10</v>
      </c>
      <c r="I19" s="12">
        <f t="shared" si="0"/>
        <v>26</v>
      </c>
    </row>
    <row r="20" spans="1:9" x14ac:dyDescent="0.25">
      <c r="A20" s="4" t="s">
        <v>16</v>
      </c>
      <c r="B20" s="4" t="s">
        <v>63</v>
      </c>
      <c r="C20" s="4" t="s">
        <v>158</v>
      </c>
      <c r="D20" s="4" t="s">
        <v>212</v>
      </c>
      <c r="E20" s="13" t="s">
        <v>228</v>
      </c>
      <c r="F20" s="11">
        <v>16</v>
      </c>
      <c r="G20" s="11"/>
      <c r="H20" s="11">
        <v>10</v>
      </c>
      <c r="I20" s="12">
        <f t="shared" si="0"/>
        <v>26</v>
      </c>
    </row>
    <row r="21" spans="1:9" x14ac:dyDescent="0.25">
      <c r="A21" s="4" t="s">
        <v>14</v>
      </c>
      <c r="B21" s="4" t="s">
        <v>64</v>
      </c>
      <c r="C21" s="4" t="s">
        <v>156</v>
      </c>
      <c r="D21" s="4" t="s">
        <v>212</v>
      </c>
      <c r="E21" s="9" t="s">
        <v>226</v>
      </c>
      <c r="F21" s="11">
        <v>16</v>
      </c>
      <c r="G21" s="11"/>
      <c r="H21" s="11">
        <v>10</v>
      </c>
      <c r="I21" s="12">
        <f t="shared" si="0"/>
        <v>26</v>
      </c>
    </row>
    <row r="22" spans="1:9" x14ac:dyDescent="0.25">
      <c r="A22" s="4" t="s">
        <v>19</v>
      </c>
      <c r="B22" s="4" t="s">
        <v>65</v>
      </c>
      <c r="C22" s="4" t="s">
        <v>158</v>
      </c>
      <c r="D22" s="4" t="s">
        <v>212</v>
      </c>
      <c r="E22" s="14" t="s">
        <v>233</v>
      </c>
      <c r="F22" s="11">
        <v>156</v>
      </c>
      <c r="G22" s="11"/>
      <c r="H22" s="11">
        <v>5</v>
      </c>
      <c r="I22" s="12">
        <f t="shared" si="0"/>
        <v>161</v>
      </c>
    </row>
    <row r="23" spans="1:9" x14ac:dyDescent="0.25">
      <c r="A23" s="4" t="s">
        <v>15</v>
      </c>
      <c r="B23" s="4" t="s">
        <v>65</v>
      </c>
      <c r="C23" s="4" t="s">
        <v>158</v>
      </c>
      <c r="D23" s="4" t="s">
        <v>212</v>
      </c>
      <c r="E23" s="13" t="s">
        <v>234</v>
      </c>
      <c r="F23" s="11">
        <v>231</v>
      </c>
      <c r="G23" s="11"/>
      <c r="H23" s="11">
        <v>5</v>
      </c>
      <c r="I23" s="12">
        <f t="shared" si="0"/>
        <v>236</v>
      </c>
    </row>
    <row r="24" spans="1:9" x14ac:dyDescent="0.25">
      <c r="A24" s="4" t="s">
        <v>15</v>
      </c>
      <c r="B24" s="4" t="s">
        <v>66</v>
      </c>
      <c r="C24" s="4" t="s">
        <v>158</v>
      </c>
      <c r="D24" s="4" t="s">
        <v>212</v>
      </c>
      <c r="E24" s="14" t="s">
        <v>227</v>
      </c>
      <c r="F24" s="11">
        <v>81</v>
      </c>
      <c r="G24" s="11"/>
      <c r="H24" s="11">
        <v>10</v>
      </c>
      <c r="I24" s="12">
        <f t="shared" si="0"/>
        <v>91</v>
      </c>
    </row>
    <row r="25" spans="1:9" x14ac:dyDescent="0.25">
      <c r="A25" s="4" t="s">
        <v>20</v>
      </c>
      <c r="B25" s="4" t="s">
        <v>66</v>
      </c>
      <c r="C25" s="4" t="s">
        <v>158</v>
      </c>
      <c r="D25" s="4" t="s">
        <v>212</v>
      </c>
      <c r="E25" s="14" t="s">
        <v>235</v>
      </c>
      <c r="F25" s="11">
        <v>16</v>
      </c>
      <c r="G25" s="11"/>
      <c r="H25" s="11">
        <v>10</v>
      </c>
      <c r="I25" s="12">
        <f t="shared" si="0"/>
        <v>26</v>
      </c>
    </row>
    <row r="26" spans="1:9" x14ac:dyDescent="0.25">
      <c r="A26" s="4" t="s">
        <v>17</v>
      </c>
      <c r="B26" s="4" t="s">
        <v>66</v>
      </c>
      <c r="C26" s="4" t="s">
        <v>159</v>
      </c>
      <c r="D26" s="4" t="s">
        <v>212</v>
      </c>
      <c r="E26" s="13" t="s">
        <v>236</v>
      </c>
      <c r="F26" s="11">
        <v>16</v>
      </c>
      <c r="G26" s="11"/>
      <c r="H26" s="11">
        <v>10</v>
      </c>
      <c r="I26" s="12">
        <f t="shared" si="0"/>
        <v>26</v>
      </c>
    </row>
    <row r="27" spans="1:9" x14ac:dyDescent="0.25">
      <c r="A27" s="4" t="s">
        <v>20</v>
      </c>
      <c r="B27" s="4" t="s">
        <v>67</v>
      </c>
      <c r="C27" s="4" t="s">
        <v>160</v>
      </c>
      <c r="D27" s="4" t="s">
        <v>212</v>
      </c>
      <c r="E27" s="13" t="s">
        <v>234</v>
      </c>
      <c r="F27" s="11">
        <v>231</v>
      </c>
      <c r="G27" s="11"/>
      <c r="H27" s="11">
        <v>0</v>
      </c>
      <c r="I27" s="12">
        <f t="shared" si="0"/>
        <v>231</v>
      </c>
    </row>
    <row r="28" spans="1:9" x14ac:dyDescent="0.25">
      <c r="A28" s="4" t="s">
        <v>13</v>
      </c>
      <c r="B28" s="4" t="s">
        <v>67</v>
      </c>
      <c r="C28" s="4" t="s">
        <v>161</v>
      </c>
      <c r="D28" s="4" t="s">
        <v>212</v>
      </c>
      <c r="E28" s="13" t="s">
        <v>237</v>
      </c>
      <c r="F28" s="11">
        <v>81</v>
      </c>
      <c r="G28" s="11"/>
      <c r="H28" s="11">
        <v>0</v>
      </c>
      <c r="I28" s="12">
        <f t="shared" si="0"/>
        <v>81</v>
      </c>
    </row>
    <row r="29" spans="1:9" x14ac:dyDescent="0.25">
      <c r="A29" s="4" t="s">
        <v>21</v>
      </c>
      <c r="B29" s="4" t="s">
        <v>68</v>
      </c>
      <c r="C29" s="4" t="s">
        <v>162</v>
      </c>
      <c r="D29" s="4" t="s">
        <v>212</v>
      </c>
      <c r="E29" s="9" t="s">
        <v>238</v>
      </c>
      <c r="F29" s="11">
        <v>16</v>
      </c>
      <c r="G29" s="11"/>
      <c r="H29" s="11">
        <v>10</v>
      </c>
      <c r="I29" s="12">
        <f t="shared" si="0"/>
        <v>26</v>
      </c>
    </row>
    <row r="30" spans="1:9" x14ac:dyDescent="0.25">
      <c r="A30" s="4" t="s">
        <v>14</v>
      </c>
      <c r="B30" s="4" t="s">
        <v>69</v>
      </c>
      <c r="C30" s="4" t="s">
        <v>156</v>
      </c>
      <c r="D30" s="4" t="s">
        <v>212</v>
      </c>
      <c r="E30" s="9" t="s">
        <v>226</v>
      </c>
      <c r="F30" s="11">
        <v>16</v>
      </c>
      <c r="G30" s="11"/>
      <c r="H30" s="11">
        <v>10</v>
      </c>
      <c r="I30" s="12">
        <f t="shared" si="0"/>
        <v>26</v>
      </c>
    </row>
    <row r="31" spans="1:9" x14ac:dyDescent="0.25">
      <c r="A31" s="4" t="s">
        <v>22</v>
      </c>
      <c r="B31" s="4" t="s">
        <v>70</v>
      </c>
      <c r="C31" s="4" t="s">
        <v>163</v>
      </c>
      <c r="D31" s="4" t="s">
        <v>213</v>
      </c>
      <c r="E31" s="13" t="s">
        <v>239</v>
      </c>
      <c r="F31" s="11">
        <v>16</v>
      </c>
      <c r="G31" s="11"/>
      <c r="H31" s="11">
        <v>10</v>
      </c>
      <c r="I31" s="12">
        <f t="shared" si="0"/>
        <v>26</v>
      </c>
    </row>
    <row r="32" spans="1:9" x14ac:dyDescent="0.25">
      <c r="A32" s="4" t="s">
        <v>22</v>
      </c>
      <c r="B32" s="4" t="s">
        <v>70</v>
      </c>
      <c r="C32" s="4" t="s">
        <v>163</v>
      </c>
      <c r="D32" s="4" t="s">
        <v>213</v>
      </c>
      <c r="E32" s="13" t="s">
        <v>240</v>
      </c>
      <c r="F32" s="11">
        <v>16</v>
      </c>
      <c r="G32" s="11"/>
      <c r="H32" s="11">
        <v>10</v>
      </c>
      <c r="I32" s="12">
        <f t="shared" si="0"/>
        <v>26</v>
      </c>
    </row>
    <row r="33" spans="1:9" x14ac:dyDescent="0.25">
      <c r="A33" s="4" t="s">
        <v>22</v>
      </c>
      <c r="B33" s="4" t="s">
        <v>71</v>
      </c>
      <c r="C33" s="4" t="s">
        <v>164</v>
      </c>
      <c r="D33" s="4" t="s">
        <v>213</v>
      </c>
      <c r="E33" s="13" t="s">
        <v>241</v>
      </c>
      <c r="F33" s="11">
        <v>16</v>
      </c>
      <c r="G33" s="11"/>
      <c r="H33" s="11">
        <v>10</v>
      </c>
      <c r="I33" s="12">
        <f t="shared" si="0"/>
        <v>26</v>
      </c>
    </row>
    <row r="34" spans="1:9" x14ac:dyDescent="0.25">
      <c r="A34" s="4" t="s">
        <v>22</v>
      </c>
      <c r="B34" s="4" t="s">
        <v>72</v>
      </c>
      <c r="C34" s="4" t="s">
        <v>165</v>
      </c>
      <c r="D34" s="4" t="s">
        <v>213</v>
      </c>
      <c r="E34" s="13" t="s">
        <v>242</v>
      </c>
      <c r="F34" s="11">
        <v>16</v>
      </c>
      <c r="G34" s="11"/>
      <c r="H34" s="11">
        <v>10</v>
      </c>
      <c r="I34" s="12">
        <f t="shared" si="0"/>
        <v>26</v>
      </c>
    </row>
    <row r="35" spans="1:9" x14ac:dyDescent="0.25">
      <c r="A35" s="4" t="s">
        <v>22</v>
      </c>
      <c r="B35" s="4" t="s">
        <v>73</v>
      </c>
      <c r="C35" s="4" t="s">
        <v>164</v>
      </c>
      <c r="D35" s="4" t="s">
        <v>213</v>
      </c>
      <c r="E35" s="13" t="s">
        <v>243</v>
      </c>
      <c r="F35" s="11">
        <v>16</v>
      </c>
      <c r="G35" s="11"/>
      <c r="H35" s="11">
        <v>10</v>
      </c>
      <c r="I35" s="12">
        <f t="shared" si="0"/>
        <v>26</v>
      </c>
    </row>
    <row r="36" spans="1:9" x14ac:dyDescent="0.25">
      <c r="A36" s="4" t="s">
        <v>22</v>
      </c>
      <c r="B36" s="4" t="s">
        <v>73</v>
      </c>
      <c r="C36" s="4" t="s">
        <v>163</v>
      </c>
      <c r="D36" s="4" t="s">
        <v>213</v>
      </c>
      <c r="E36" s="13" t="s">
        <v>239</v>
      </c>
      <c r="F36" s="11">
        <v>16</v>
      </c>
      <c r="G36" s="11"/>
      <c r="H36" s="11">
        <v>10</v>
      </c>
      <c r="I36" s="12">
        <f t="shared" si="0"/>
        <v>26</v>
      </c>
    </row>
    <row r="37" spans="1:9" x14ac:dyDescent="0.25">
      <c r="A37" s="4" t="s">
        <v>22</v>
      </c>
      <c r="B37" s="4" t="s">
        <v>73</v>
      </c>
      <c r="C37" s="4" t="s">
        <v>166</v>
      </c>
      <c r="D37" s="4" t="s">
        <v>213</v>
      </c>
      <c r="E37" s="13" t="s">
        <v>244</v>
      </c>
      <c r="F37" s="11">
        <v>16</v>
      </c>
      <c r="G37" s="11"/>
      <c r="H37" s="11">
        <v>10</v>
      </c>
      <c r="I37" s="12">
        <f t="shared" si="0"/>
        <v>26</v>
      </c>
    </row>
    <row r="38" spans="1:9" x14ac:dyDescent="0.25">
      <c r="A38" s="4" t="s">
        <v>22</v>
      </c>
      <c r="B38" s="4" t="s">
        <v>73</v>
      </c>
      <c r="C38" s="4" t="s">
        <v>163</v>
      </c>
      <c r="D38" s="4" t="s">
        <v>213</v>
      </c>
      <c r="E38" s="13" t="s">
        <v>245</v>
      </c>
      <c r="F38" s="11">
        <v>16</v>
      </c>
      <c r="G38" s="11"/>
      <c r="H38" s="11">
        <v>10</v>
      </c>
      <c r="I38" s="12">
        <f t="shared" si="0"/>
        <v>26</v>
      </c>
    </row>
    <row r="39" spans="1:9" x14ac:dyDescent="0.25">
      <c r="A39" s="4" t="s">
        <v>22</v>
      </c>
      <c r="B39" s="4" t="s">
        <v>73</v>
      </c>
      <c r="C39" s="4" t="s">
        <v>163</v>
      </c>
      <c r="D39" s="4" t="s">
        <v>213</v>
      </c>
      <c r="E39" s="13" t="s">
        <v>246</v>
      </c>
      <c r="F39" s="11">
        <v>16</v>
      </c>
      <c r="G39" s="11"/>
      <c r="H39" s="11">
        <v>10</v>
      </c>
      <c r="I39" s="12">
        <f t="shared" si="0"/>
        <v>26</v>
      </c>
    </row>
    <row r="40" spans="1:9" x14ac:dyDescent="0.25">
      <c r="A40" s="4" t="s">
        <v>22</v>
      </c>
      <c r="B40" s="4" t="s">
        <v>74</v>
      </c>
      <c r="C40" s="4" t="s">
        <v>163</v>
      </c>
      <c r="D40" s="4" t="s">
        <v>213</v>
      </c>
      <c r="E40" s="13" t="s">
        <v>245</v>
      </c>
      <c r="F40" s="11">
        <v>16</v>
      </c>
      <c r="G40" s="11"/>
      <c r="H40" s="11">
        <v>10</v>
      </c>
      <c r="I40" s="12">
        <f t="shared" si="0"/>
        <v>26</v>
      </c>
    </row>
    <row r="41" spans="1:9" x14ac:dyDescent="0.25">
      <c r="A41" s="4" t="s">
        <v>22</v>
      </c>
      <c r="B41" s="4" t="s">
        <v>74</v>
      </c>
      <c r="C41" s="4" t="s">
        <v>166</v>
      </c>
      <c r="D41" s="4" t="s">
        <v>213</v>
      </c>
      <c r="E41" s="13" t="s">
        <v>247</v>
      </c>
      <c r="F41" s="11">
        <v>16</v>
      </c>
      <c r="G41" s="11"/>
      <c r="H41" s="11">
        <v>10</v>
      </c>
      <c r="I41" s="12">
        <f t="shared" si="0"/>
        <v>26</v>
      </c>
    </row>
    <row r="42" spans="1:9" x14ac:dyDescent="0.25">
      <c r="A42" s="4" t="s">
        <v>22</v>
      </c>
      <c r="B42" s="4" t="s">
        <v>74</v>
      </c>
      <c r="C42" s="4" t="s">
        <v>163</v>
      </c>
      <c r="D42" s="4" t="s">
        <v>213</v>
      </c>
      <c r="E42" s="13" t="s">
        <v>239</v>
      </c>
      <c r="F42" s="11">
        <v>16</v>
      </c>
      <c r="G42" s="11"/>
      <c r="H42" s="11">
        <v>10</v>
      </c>
      <c r="I42" s="12">
        <f t="shared" si="0"/>
        <v>26</v>
      </c>
    </row>
    <row r="43" spans="1:9" x14ac:dyDescent="0.25">
      <c r="A43" s="4" t="s">
        <v>23</v>
      </c>
      <c r="B43" s="4" t="s">
        <v>75</v>
      </c>
      <c r="C43" s="4"/>
      <c r="D43" s="4" t="s">
        <v>214</v>
      </c>
      <c r="E43" s="13" t="s">
        <v>248</v>
      </c>
      <c r="F43" s="15"/>
      <c r="G43" s="11">
        <v>18</v>
      </c>
      <c r="H43" s="11">
        <v>20</v>
      </c>
      <c r="I43" s="12">
        <f t="shared" ref="I43:I59" si="1">SUM(G43:H43)</f>
        <v>38</v>
      </c>
    </row>
    <row r="44" spans="1:9" x14ac:dyDescent="0.25">
      <c r="A44" s="4" t="s">
        <v>23</v>
      </c>
      <c r="B44" s="4" t="s">
        <v>75</v>
      </c>
      <c r="C44" s="4"/>
      <c r="D44" s="4" t="s">
        <v>214</v>
      </c>
      <c r="E44" s="13" t="s">
        <v>249</v>
      </c>
      <c r="F44" s="15"/>
      <c r="G44" s="11">
        <v>33</v>
      </c>
      <c r="H44" s="11">
        <v>35</v>
      </c>
      <c r="I44" s="12">
        <f t="shared" si="1"/>
        <v>68</v>
      </c>
    </row>
    <row r="45" spans="1:9" x14ac:dyDescent="0.25">
      <c r="A45" s="4" t="s">
        <v>23</v>
      </c>
      <c r="B45" s="4" t="s">
        <v>76</v>
      </c>
      <c r="C45" s="4"/>
      <c r="D45" s="4" t="s">
        <v>214</v>
      </c>
      <c r="E45" s="13" t="s">
        <v>250</v>
      </c>
      <c r="F45" s="15"/>
      <c r="G45" s="11">
        <v>30</v>
      </c>
      <c r="H45" s="11">
        <v>35</v>
      </c>
      <c r="I45" s="12">
        <f t="shared" si="1"/>
        <v>65</v>
      </c>
    </row>
    <row r="46" spans="1:9" x14ac:dyDescent="0.25">
      <c r="A46" s="4" t="s">
        <v>23</v>
      </c>
      <c r="B46" s="4" t="s">
        <v>76</v>
      </c>
      <c r="C46" s="4"/>
      <c r="D46" s="4" t="s">
        <v>214</v>
      </c>
      <c r="E46" s="13" t="s">
        <v>251</v>
      </c>
      <c r="F46" s="15"/>
      <c r="G46" s="11">
        <v>39</v>
      </c>
      <c r="H46" s="11">
        <v>50</v>
      </c>
      <c r="I46" s="12">
        <f t="shared" si="1"/>
        <v>89</v>
      </c>
    </row>
    <row r="47" spans="1:9" x14ac:dyDescent="0.25">
      <c r="A47" s="4" t="s">
        <v>23</v>
      </c>
      <c r="B47" s="4" t="s">
        <v>76</v>
      </c>
      <c r="C47" s="4"/>
      <c r="D47" s="4" t="s">
        <v>214</v>
      </c>
      <c r="E47" s="13" t="s">
        <v>252</v>
      </c>
      <c r="F47" s="15"/>
      <c r="G47" s="11">
        <v>6</v>
      </c>
      <c r="H47" s="11">
        <v>5</v>
      </c>
      <c r="I47" s="12">
        <f t="shared" si="1"/>
        <v>11</v>
      </c>
    </row>
    <row r="48" spans="1:9" x14ac:dyDescent="0.25">
      <c r="A48" s="4" t="s">
        <v>23</v>
      </c>
      <c r="B48" s="4" t="s">
        <v>76</v>
      </c>
      <c r="C48" s="4"/>
      <c r="D48" s="4" t="s">
        <v>214</v>
      </c>
      <c r="E48" s="14" t="s">
        <v>253</v>
      </c>
      <c r="F48" s="15"/>
      <c r="G48" s="11">
        <v>6</v>
      </c>
      <c r="H48" s="11">
        <v>10</v>
      </c>
      <c r="I48" s="12">
        <f t="shared" si="1"/>
        <v>16</v>
      </c>
    </row>
    <row r="49" spans="1:9" x14ac:dyDescent="0.25">
      <c r="A49" s="4" t="s">
        <v>23</v>
      </c>
      <c r="B49" s="4" t="s">
        <v>77</v>
      </c>
      <c r="C49" s="4"/>
      <c r="D49" s="4" t="s">
        <v>214</v>
      </c>
      <c r="E49" s="14" t="s">
        <v>254</v>
      </c>
      <c r="F49" s="15"/>
      <c r="G49" s="11">
        <v>12</v>
      </c>
      <c r="H49" s="11">
        <v>10</v>
      </c>
      <c r="I49" s="12">
        <f t="shared" si="1"/>
        <v>22</v>
      </c>
    </row>
    <row r="50" spans="1:9" x14ac:dyDescent="0.25">
      <c r="A50" s="4" t="s">
        <v>23</v>
      </c>
      <c r="B50" s="4" t="s">
        <v>78</v>
      </c>
      <c r="C50" s="4"/>
      <c r="D50" s="4" t="s">
        <v>214</v>
      </c>
      <c r="E50" s="13" t="s">
        <v>254</v>
      </c>
      <c r="F50" s="15"/>
      <c r="G50" s="11">
        <v>15</v>
      </c>
      <c r="H50" s="11">
        <v>15</v>
      </c>
      <c r="I50" s="12">
        <f t="shared" si="1"/>
        <v>30</v>
      </c>
    </row>
    <row r="51" spans="1:9" x14ac:dyDescent="0.25">
      <c r="A51" s="4" t="s">
        <v>23</v>
      </c>
      <c r="B51" s="4" t="s">
        <v>79</v>
      </c>
      <c r="C51" s="4"/>
      <c r="D51" s="4" t="s">
        <v>214</v>
      </c>
      <c r="E51" s="13" t="s">
        <v>255</v>
      </c>
      <c r="F51" s="15"/>
      <c r="G51" s="11">
        <v>6</v>
      </c>
      <c r="H51" s="11">
        <v>5</v>
      </c>
      <c r="I51" s="12">
        <f t="shared" si="1"/>
        <v>11</v>
      </c>
    </row>
    <row r="52" spans="1:9" x14ac:dyDescent="0.25">
      <c r="A52" s="4" t="s">
        <v>23</v>
      </c>
      <c r="B52" s="4" t="s">
        <v>80</v>
      </c>
      <c r="C52" s="4"/>
      <c r="D52" s="4" t="s">
        <v>214</v>
      </c>
      <c r="E52" s="13" t="s">
        <v>254</v>
      </c>
      <c r="F52" s="15"/>
      <c r="G52" s="11">
        <v>15</v>
      </c>
      <c r="H52" s="11">
        <v>15</v>
      </c>
      <c r="I52" s="12">
        <f t="shared" si="1"/>
        <v>30</v>
      </c>
    </row>
    <row r="53" spans="1:9" x14ac:dyDescent="0.25">
      <c r="A53" s="4" t="s">
        <v>23</v>
      </c>
      <c r="B53" s="4" t="s">
        <v>80</v>
      </c>
      <c r="C53" s="4"/>
      <c r="D53" s="4" t="s">
        <v>214</v>
      </c>
      <c r="E53" s="13" t="s">
        <v>250</v>
      </c>
      <c r="F53" s="15"/>
      <c r="G53" s="11">
        <v>30</v>
      </c>
      <c r="H53" s="11">
        <v>35</v>
      </c>
      <c r="I53" s="12">
        <f t="shared" si="1"/>
        <v>65</v>
      </c>
    </row>
    <row r="54" spans="1:9" x14ac:dyDescent="0.25">
      <c r="A54" s="4" t="s">
        <v>23</v>
      </c>
      <c r="B54" s="4" t="s">
        <v>80</v>
      </c>
      <c r="C54" s="4"/>
      <c r="D54" s="4" t="s">
        <v>214</v>
      </c>
      <c r="E54" s="13" t="s">
        <v>256</v>
      </c>
      <c r="F54" s="15"/>
      <c r="G54" s="11">
        <v>33</v>
      </c>
      <c r="H54" s="11">
        <v>35</v>
      </c>
      <c r="I54" s="12">
        <f t="shared" si="1"/>
        <v>68</v>
      </c>
    </row>
    <row r="55" spans="1:9" x14ac:dyDescent="0.25">
      <c r="A55" s="4" t="s">
        <v>23</v>
      </c>
      <c r="B55" s="4" t="s">
        <v>81</v>
      </c>
      <c r="C55" s="4"/>
      <c r="D55" s="4" t="s">
        <v>214</v>
      </c>
      <c r="E55" s="13" t="s">
        <v>257</v>
      </c>
      <c r="F55" s="15"/>
      <c r="G55" s="11">
        <v>6</v>
      </c>
      <c r="H55" s="11">
        <v>5</v>
      </c>
      <c r="I55" s="12">
        <f t="shared" si="1"/>
        <v>11</v>
      </c>
    </row>
    <row r="56" spans="1:9" x14ac:dyDescent="0.25">
      <c r="A56" s="4" t="s">
        <v>23</v>
      </c>
      <c r="B56" s="4" t="s">
        <v>82</v>
      </c>
      <c r="C56" s="4"/>
      <c r="D56" s="4" t="s">
        <v>214</v>
      </c>
      <c r="E56" s="13" t="s">
        <v>257</v>
      </c>
      <c r="F56" s="15"/>
      <c r="G56" s="11">
        <v>6</v>
      </c>
      <c r="H56" s="11">
        <v>5</v>
      </c>
      <c r="I56" s="12">
        <f t="shared" si="1"/>
        <v>11</v>
      </c>
    </row>
    <row r="57" spans="1:9" x14ac:dyDescent="0.25">
      <c r="A57" s="4" t="s">
        <v>23</v>
      </c>
      <c r="B57" s="4" t="s">
        <v>83</v>
      </c>
      <c r="C57" s="4"/>
      <c r="D57" s="4" t="s">
        <v>214</v>
      </c>
      <c r="E57" s="13" t="s">
        <v>248</v>
      </c>
      <c r="F57" s="15"/>
      <c r="G57" s="11">
        <v>18</v>
      </c>
      <c r="H57" s="11">
        <v>20</v>
      </c>
      <c r="I57" s="12">
        <f t="shared" si="1"/>
        <v>38</v>
      </c>
    </row>
    <row r="58" spans="1:9" x14ac:dyDescent="0.25">
      <c r="A58" s="4" t="s">
        <v>23</v>
      </c>
      <c r="B58" s="4" t="s">
        <v>84</v>
      </c>
      <c r="C58" s="4"/>
      <c r="D58" s="4" t="s">
        <v>214</v>
      </c>
      <c r="E58" s="13" t="s">
        <v>257</v>
      </c>
      <c r="F58" s="15"/>
      <c r="G58" s="11">
        <v>6</v>
      </c>
      <c r="H58" s="11">
        <v>5</v>
      </c>
      <c r="I58" s="12">
        <f t="shared" si="1"/>
        <v>11</v>
      </c>
    </row>
    <row r="59" spans="1:9" x14ac:dyDescent="0.25">
      <c r="A59" s="4" t="s">
        <v>23</v>
      </c>
      <c r="B59" s="4" t="s">
        <v>84</v>
      </c>
      <c r="C59" s="4"/>
      <c r="D59" s="4" t="s">
        <v>214</v>
      </c>
      <c r="E59" s="13" t="s">
        <v>258</v>
      </c>
      <c r="F59" s="15"/>
      <c r="G59" s="11">
        <v>6</v>
      </c>
      <c r="H59" s="11">
        <v>10</v>
      </c>
      <c r="I59" s="12">
        <f t="shared" si="1"/>
        <v>16</v>
      </c>
    </row>
    <row r="60" spans="1:9" x14ac:dyDescent="0.25">
      <c r="A60" s="4" t="s">
        <v>24</v>
      </c>
      <c r="B60" s="4" t="s">
        <v>85</v>
      </c>
      <c r="C60" s="4"/>
      <c r="D60" s="4" t="s">
        <v>214</v>
      </c>
      <c r="E60" s="13" t="s">
        <v>259</v>
      </c>
      <c r="F60" s="11">
        <v>16</v>
      </c>
      <c r="G60" s="11"/>
      <c r="H60" s="11">
        <v>10</v>
      </c>
      <c r="I60" s="12">
        <f>SUM(F60:H60)</f>
        <v>26</v>
      </c>
    </row>
    <row r="61" spans="1:9" x14ac:dyDescent="0.25">
      <c r="A61" s="4" t="s">
        <v>25</v>
      </c>
      <c r="B61" s="4" t="s">
        <v>86</v>
      </c>
      <c r="C61" s="4"/>
      <c r="D61" s="4" t="s">
        <v>214</v>
      </c>
      <c r="E61" s="13" t="s">
        <v>245</v>
      </c>
      <c r="F61" s="11">
        <v>16</v>
      </c>
      <c r="G61" s="11"/>
      <c r="H61" s="11">
        <v>10</v>
      </c>
      <c r="I61" s="12">
        <f>SUM(F61:H61)</f>
        <v>26</v>
      </c>
    </row>
    <row r="62" spans="1:9" x14ac:dyDescent="0.25">
      <c r="A62" s="4" t="s">
        <v>26</v>
      </c>
      <c r="B62" s="4" t="s">
        <v>86</v>
      </c>
      <c r="C62" s="4"/>
      <c r="D62" s="4" t="s">
        <v>214</v>
      </c>
      <c r="E62" s="13" t="s">
        <v>260</v>
      </c>
      <c r="F62" s="11">
        <v>16</v>
      </c>
      <c r="G62" s="11"/>
      <c r="H62" s="11">
        <v>10</v>
      </c>
      <c r="I62" s="12">
        <f>SUM(F62:H62)</f>
        <v>26</v>
      </c>
    </row>
    <row r="63" spans="1:9" x14ac:dyDescent="0.25">
      <c r="A63" s="4" t="s">
        <v>24</v>
      </c>
      <c r="B63" s="4" t="s">
        <v>87</v>
      </c>
      <c r="C63" s="4"/>
      <c r="D63" s="4" t="s">
        <v>214</v>
      </c>
      <c r="E63" s="13" t="s">
        <v>247</v>
      </c>
      <c r="F63" s="11">
        <v>16</v>
      </c>
      <c r="G63" s="11"/>
      <c r="H63" s="11">
        <v>10</v>
      </c>
      <c r="I63" s="12">
        <f>SUM(F63:H63)</f>
        <v>26</v>
      </c>
    </row>
    <row r="64" spans="1:9" x14ac:dyDescent="0.25">
      <c r="A64" s="4" t="s">
        <v>23</v>
      </c>
      <c r="B64" s="4" t="s">
        <v>88</v>
      </c>
      <c r="C64" s="4"/>
      <c r="D64" s="4" t="s">
        <v>214</v>
      </c>
      <c r="E64" s="14" t="s">
        <v>255</v>
      </c>
      <c r="F64" s="15"/>
      <c r="G64" s="11">
        <v>6</v>
      </c>
      <c r="H64" s="11">
        <v>5</v>
      </c>
      <c r="I64" s="12">
        <f>SUM(G64:H64)</f>
        <v>11</v>
      </c>
    </row>
    <row r="65" spans="1:9" x14ac:dyDescent="0.25">
      <c r="A65" s="4" t="s">
        <v>23</v>
      </c>
      <c r="B65" s="4" t="s">
        <v>89</v>
      </c>
      <c r="C65" s="4"/>
      <c r="D65" s="4" t="s">
        <v>214</v>
      </c>
      <c r="E65" s="14" t="s">
        <v>254</v>
      </c>
      <c r="F65" s="15"/>
      <c r="G65" s="11">
        <v>12</v>
      </c>
      <c r="H65" s="11">
        <v>10</v>
      </c>
      <c r="I65" s="12">
        <f>SUM(G65:H65)</f>
        <v>22</v>
      </c>
    </row>
    <row r="66" spans="1:9" x14ac:dyDescent="0.25">
      <c r="A66" s="4" t="s">
        <v>27</v>
      </c>
      <c r="B66" s="4" t="s">
        <v>90</v>
      </c>
      <c r="C66" s="4"/>
      <c r="D66" s="4" t="s">
        <v>215</v>
      </c>
      <c r="E66" s="14" t="s">
        <v>261</v>
      </c>
      <c r="F66" s="15"/>
      <c r="G66" s="11">
        <v>36</v>
      </c>
      <c r="H66" s="11">
        <v>40</v>
      </c>
      <c r="I66" s="12">
        <f>SUM(G66:H66)</f>
        <v>76</v>
      </c>
    </row>
    <row r="67" spans="1:9" x14ac:dyDescent="0.25">
      <c r="A67" s="4" t="s">
        <v>28</v>
      </c>
      <c r="B67" s="4" t="s">
        <v>91</v>
      </c>
      <c r="C67" s="4"/>
      <c r="D67" s="4" t="s">
        <v>216</v>
      </c>
      <c r="E67" s="14" t="s">
        <v>262</v>
      </c>
      <c r="F67" s="15"/>
      <c r="G67" s="11">
        <v>45</v>
      </c>
      <c r="H67" s="11">
        <v>50</v>
      </c>
      <c r="I67" s="12">
        <f t="shared" ref="I67:I76" si="2">SUM(F67:H67)</f>
        <v>95</v>
      </c>
    </row>
    <row r="68" spans="1:9" x14ac:dyDescent="0.25">
      <c r="A68" s="4" t="s">
        <v>28</v>
      </c>
      <c r="B68" s="4" t="s">
        <v>91</v>
      </c>
      <c r="C68" s="4"/>
      <c r="D68" s="4" t="s">
        <v>216</v>
      </c>
      <c r="E68" s="14" t="s">
        <v>263</v>
      </c>
      <c r="F68" s="15"/>
      <c r="G68" s="11">
        <v>27</v>
      </c>
      <c r="H68" s="11">
        <v>30</v>
      </c>
      <c r="I68" s="12">
        <f t="shared" si="2"/>
        <v>57</v>
      </c>
    </row>
    <row r="69" spans="1:9" x14ac:dyDescent="0.25">
      <c r="A69" s="4" t="s">
        <v>22</v>
      </c>
      <c r="B69" s="4" t="s">
        <v>92</v>
      </c>
      <c r="C69" s="4"/>
      <c r="D69" s="4" t="s">
        <v>16</v>
      </c>
      <c r="E69" s="14" t="s">
        <v>264</v>
      </c>
      <c r="F69" s="11">
        <v>81</v>
      </c>
      <c r="G69" s="11"/>
      <c r="H69" s="11">
        <v>10</v>
      </c>
      <c r="I69" s="12">
        <f t="shared" si="2"/>
        <v>91</v>
      </c>
    </row>
    <row r="70" spans="1:9" x14ac:dyDescent="0.25">
      <c r="A70" s="4" t="s">
        <v>22</v>
      </c>
      <c r="B70" s="4" t="s">
        <v>92</v>
      </c>
      <c r="C70" s="4"/>
      <c r="D70" s="4" t="s">
        <v>16</v>
      </c>
      <c r="E70" s="14" t="s">
        <v>265</v>
      </c>
      <c r="F70" s="11">
        <v>81</v>
      </c>
      <c r="G70" s="11"/>
      <c r="H70" s="11">
        <v>10</v>
      </c>
      <c r="I70" s="12">
        <f t="shared" si="2"/>
        <v>91</v>
      </c>
    </row>
    <row r="71" spans="1:9" x14ac:dyDescent="0.25">
      <c r="A71" s="4" t="s">
        <v>22</v>
      </c>
      <c r="B71" s="4" t="s">
        <v>93</v>
      </c>
      <c r="C71" s="4"/>
      <c r="D71" s="4" t="s">
        <v>16</v>
      </c>
      <c r="E71" s="14" t="s">
        <v>266</v>
      </c>
      <c r="F71" s="11">
        <v>16</v>
      </c>
      <c r="G71" s="11"/>
      <c r="H71" s="11">
        <v>10</v>
      </c>
      <c r="I71" s="12">
        <f t="shared" si="2"/>
        <v>26</v>
      </c>
    </row>
    <row r="72" spans="1:9" x14ac:dyDescent="0.25">
      <c r="A72" s="4" t="s">
        <v>29</v>
      </c>
      <c r="B72" s="4" t="s">
        <v>94</v>
      </c>
      <c r="C72" s="4"/>
      <c r="D72" s="4" t="s">
        <v>16</v>
      </c>
      <c r="E72" s="14" t="s">
        <v>266</v>
      </c>
      <c r="F72" s="11">
        <v>16</v>
      </c>
      <c r="G72" s="11"/>
      <c r="H72" s="11">
        <v>10</v>
      </c>
      <c r="I72" s="12">
        <f t="shared" si="2"/>
        <v>26</v>
      </c>
    </row>
    <row r="73" spans="1:9" x14ac:dyDescent="0.25">
      <c r="A73" s="4" t="s">
        <v>22</v>
      </c>
      <c r="B73" s="4" t="s">
        <v>95</v>
      </c>
      <c r="C73" s="4"/>
      <c r="D73" s="4" t="s">
        <v>16</v>
      </c>
      <c r="E73" s="13" t="s">
        <v>266</v>
      </c>
      <c r="F73" s="11">
        <v>16</v>
      </c>
      <c r="G73" s="11"/>
      <c r="H73" s="11">
        <v>10</v>
      </c>
      <c r="I73" s="12">
        <f t="shared" si="2"/>
        <v>26</v>
      </c>
    </row>
    <row r="74" spans="1:9" x14ac:dyDescent="0.25">
      <c r="A74" s="4" t="s">
        <v>29</v>
      </c>
      <c r="B74" s="4" t="s">
        <v>96</v>
      </c>
      <c r="C74" s="4"/>
      <c r="D74" s="4" t="s">
        <v>16</v>
      </c>
      <c r="E74" s="13" t="s">
        <v>266</v>
      </c>
      <c r="F74" s="11">
        <v>16</v>
      </c>
      <c r="G74" s="11"/>
      <c r="H74" s="11">
        <v>10</v>
      </c>
      <c r="I74" s="12">
        <f t="shared" si="2"/>
        <v>26</v>
      </c>
    </row>
    <row r="75" spans="1:9" x14ac:dyDescent="0.25">
      <c r="A75" s="4" t="s">
        <v>22</v>
      </c>
      <c r="B75" s="4" t="s">
        <v>97</v>
      </c>
      <c r="C75" s="4"/>
      <c r="D75" s="4" t="s">
        <v>16</v>
      </c>
      <c r="E75" s="13" t="s">
        <v>267</v>
      </c>
      <c r="F75" s="11">
        <v>16</v>
      </c>
      <c r="G75" s="11"/>
      <c r="H75" s="11">
        <v>10</v>
      </c>
      <c r="I75" s="12">
        <f t="shared" si="2"/>
        <v>26</v>
      </c>
    </row>
    <row r="76" spans="1:9" x14ac:dyDescent="0.25">
      <c r="A76" s="4" t="s">
        <v>22</v>
      </c>
      <c r="B76" s="4" t="s">
        <v>98</v>
      </c>
      <c r="C76" s="4"/>
      <c r="D76" s="4" t="s">
        <v>16</v>
      </c>
      <c r="E76" s="13" t="s">
        <v>247</v>
      </c>
      <c r="F76" s="11">
        <v>16</v>
      </c>
      <c r="G76" s="11"/>
      <c r="H76" s="11">
        <v>10</v>
      </c>
      <c r="I76" s="12">
        <f t="shared" si="2"/>
        <v>26</v>
      </c>
    </row>
    <row r="77" spans="1:9" x14ac:dyDescent="0.25">
      <c r="A77" s="4" t="s">
        <v>30</v>
      </c>
      <c r="B77" s="4" t="s">
        <v>99</v>
      </c>
      <c r="C77" s="4" t="s">
        <v>167</v>
      </c>
      <c r="D77" s="4" t="s">
        <v>217</v>
      </c>
      <c r="E77" s="16" t="s">
        <v>263</v>
      </c>
      <c r="F77" s="17"/>
      <c r="G77" s="18">
        <v>27</v>
      </c>
      <c r="H77" s="18">
        <v>22.5</v>
      </c>
      <c r="I77" s="17">
        <v>49.5</v>
      </c>
    </row>
    <row r="78" spans="1:9" x14ac:dyDescent="0.25">
      <c r="A78" s="4" t="s">
        <v>31</v>
      </c>
      <c r="B78" s="4" t="s">
        <v>100</v>
      </c>
      <c r="C78" s="4" t="s">
        <v>168</v>
      </c>
      <c r="D78" s="4" t="s">
        <v>218</v>
      </c>
      <c r="E78" s="16" t="s">
        <v>268</v>
      </c>
      <c r="F78" s="17">
        <v>91</v>
      </c>
      <c r="G78" s="18"/>
      <c r="H78" s="18">
        <v>10</v>
      </c>
      <c r="I78" s="17">
        <v>101</v>
      </c>
    </row>
    <row r="79" spans="1:9" x14ac:dyDescent="0.25">
      <c r="A79" s="4" t="s">
        <v>32</v>
      </c>
      <c r="B79" s="4" t="s">
        <v>101</v>
      </c>
      <c r="C79" s="4" t="s">
        <v>169</v>
      </c>
      <c r="D79" s="4" t="s">
        <v>212</v>
      </c>
      <c r="E79" s="16" t="s">
        <v>228</v>
      </c>
      <c r="F79" s="17"/>
      <c r="G79" s="18" t="s">
        <v>269</v>
      </c>
      <c r="H79" s="18">
        <v>10</v>
      </c>
      <c r="I79" s="17">
        <v>26</v>
      </c>
    </row>
    <row r="80" spans="1:9" x14ac:dyDescent="0.25">
      <c r="A80" s="4" t="s">
        <v>13</v>
      </c>
      <c r="B80" s="4" t="s">
        <v>102</v>
      </c>
      <c r="C80" s="4" t="s">
        <v>170</v>
      </c>
      <c r="D80" s="4" t="s">
        <v>212</v>
      </c>
      <c r="E80" s="16" t="s">
        <v>270</v>
      </c>
      <c r="F80" s="17">
        <v>81</v>
      </c>
      <c r="G80" s="18"/>
      <c r="H80" s="18">
        <v>5</v>
      </c>
      <c r="I80" s="17">
        <v>86</v>
      </c>
    </row>
    <row r="81" spans="1:9" x14ac:dyDescent="0.25">
      <c r="A81" s="4" t="s">
        <v>22</v>
      </c>
      <c r="B81" s="4" t="s">
        <v>93</v>
      </c>
      <c r="C81" s="6" t="s">
        <v>171</v>
      </c>
      <c r="D81" s="4" t="s">
        <v>16</v>
      </c>
      <c r="E81" s="16" t="s">
        <v>271</v>
      </c>
      <c r="F81" s="17"/>
      <c r="G81" s="18">
        <v>16</v>
      </c>
      <c r="H81" s="18">
        <v>10</v>
      </c>
      <c r="I81" s="17">
        <v>26</v>
      </c>
    </row>
    <row r="82" spans="1:9" x14ac:dyDescent="0.25">
      <c r="A82" s="4" t="s">
        <v>22</v>
      </c>
      <c r="B82" s="4" t="s">
        <v>92</v>
      </c>
      <c r="C82" s="4" t="s">
        <v>172</v>
      </c>
      <c r="D82" s="4" t="s">
        <v>16</v>
      </c>
      <c r="E82" s="16" t="s">
        <v>272</v>
      </c>
      <c r="F82" s="17">
        <v>81</v>
      </c>
      <c r="G82" s="18"/>
      <c r="H82" s="18">
        <v>10</v>
      </c>
      <c r="I82" s="17">
        <v>91</v>
      </c>
    </row>
    <row r="83" spans="1:9" x14ac:dyDescent="0.25">
      <c r="A83" s="4" t="s">
        <v>22</v>
      </c>
      <c r="B83" s="4" t="s">
        <v>95</v>
      </c>
      <c r="C83" s="6" t="s">
        <v>171</v>
      </c>
      <c r="D83" s="4" t="s">
        <v>16</v>
      </c>
      <c r="E83" s="16" t="s">
        <v>271</v>
      </c>
      <c r="F83" s="17"/>
      <c r="G83" s="18">
        <v>16</v>
      </c>
      <c r="H83" s="18">
        <v>10</v>
      </c>
      <c r="I83" s="17">
        <v>26</v>
      </c>
    </row>
    <row r="84" spans="1:9" x14ac:dyDescent="0.25">
      <c r="A84" s="4" t="s">
        <v>22</v>
      </c>
      <c r="B84" s="4" t="s">
        <v>103</v>
      </c>
      <c r="C84" s="6" t="s">
        <v>171</v>
      </c>
      <c r="D84" s="4" t="s">
        <v>16</v>
      </c>
      <c r="E84" s="16" t="s">
        <v>271</v>
      </c>
      <c r="F84" s="17"/>
      <c r="G84" s="18">
        <v>16</v>
      </c>
      <c r="H84" s="18">
        <v>10</v>
      </c>
      <c r="I84" s="17">
        <v>26</v>
      </c>
    </row>
    <row r="85" spans="1:9" x14ac:dyDescent="0.25">
      <c r="A85" s="4" t="s">
        <v>33</v>
      </c>
      <c r="B85" s="4" t="s">
        <v>94</v>
      </c>
      <c r="C85" s="5" t="s">
        <v>173</v>
      </c>
      <c r="D85" s="4" t="s">
        <v>16</v>
      </c>
      <c r="E85" s="16" t="s">
        <v>271</v>
      </c>
      <c r="F85" s="17"/>
      <c r="G85" s="18">
        <v>16</v>
      </c>
      <c r="H85" s="18">
        <v>10</v>
      </c>
      <c r="I85" s="17">
        <v>26</v>
      </c>
    </row>
    <row r="86" spans="1:9" x14ac:dyDescent="0.25">
      <c r="A86" s="4" t="s">
        <v>34</v>
      </c>
      <c r="B86" s="4" t="s">
        <v>96</v>
      </c>
      <c r="C86" s="5" t="s">
        <v>173</v>
      </c>
      <c r="D86" s="4" t="s">
        <v>16</v>
      </c>
      <c r="E86" s="16" t="s">
        <v>271</v>
      </c>
      <c r="F86" s="17"/>
      <c r="G86" s="18">
        <v>16</v>
      </c>
      <c r="H86" s="18">
        <v>10</v>
      </c>
      <c r="I86" s="17">
        <v>26</v>
      </c>
    </row>
    <row r="87" spans="1:9" x14ac:dyDescent="0.25">
      <c r="A87" s="4" t="s">
        <v>22</v>
      </c>
      <c r="B87" s="4" t="s">
        <v>104</v>
      </c>
      <c r="C87" s="6" t="s">
        <v>171</v>
      </c>
      <c r="D87" s="4" t="s">
        <v>16</v>
      </c>
      <c r="E87" s="16" t="s">
        <v>271</v>
      </c>
      <c r="F87" s="17"/>
      <c r="G87" s="18">
        <v>16</v>
      </c>
      <c r="H87" s="18">
        <v>10</v>
      </c>
      <c r="I87" s="17">
        <v>26</v>
      </c>
    </row>
    <row r="88" spans="1:9" x14ac:dyDescent="0.25">
      <c r="A88" s="4" t="s">
        <v>22</v>
      </c>
      <c r="B88" s="4" t="s">
        <v>92</v>
      </c>
      <c r="C88" s="4" t="s">
        <v>174</v>
      </c>
      <c r="D88" s="4" t="s">
        <v>16</v>
      </c>
      <c r="E88" s="16" t="s">
        <v>273</v>
      </c>
      <c r="F88" s="17">
        <v>81</v>
      </c>
      <c r="G88" s="18"/>
      <c r="H88" s="18">
        <v>10</v>
      </c>
      <c r="I88" s="17">
        <v>91</v>
      </c>
    </row>
    <row r="89" spans="1:9" x14ac:dyDescent="0.25">
      <c r="A89" s="4" t="s">
        <v>35</v>
      </c>
      <c r="B89" s="4" t="s">
        <v>91</v>
      </c>
      <c r="C89" s="4" t="s">
        <v>175</v>
      </c>
      <c r="D89" s="4" t="s">
        <v>216</v>
      </c>
      <c r="E89" s="16" t="s">
        <v>274</v>
      </c>
      <c r="F89" s="17"/>
      <c r="G89" s="18">
        <v>6</v>
      </c>
      <c r="H89" s="18">
        <v>5</v>
      </c>
      <c r="I89" s="17">
        <v>11</v>
      </c>
    </row>
    <row r="90" spans="1:9" x14ac:dyDescent="0.25">
      <c r="A90" s="4" t="s">
        <v>35</v>
      </c>
      <c r="B90" s="4" t="s">
        <v>91</v>
      </c>
      <c r="C90" s="4" t="s">
        <v>176</v>
      </c>
      <c r="D90" s="4" t="s">
        <v>216</v>
      </c>
      <c r="E90" s="16" t="s">
        <v>275</v>
      </c>
      <c r="F90" s="17"/>
      <c r="G90" s="18">
        <v>6</v>
      </c>
      <c r="H90" s="18">
        <v>5</v>
      </c>
      <c r="I90" s="17">
        <v>11</v>
      </c>
    </row>
    <row r="91" spans="1:9" x14ac:dyDescent="0.25">
      <c r="A91" s="4" t="s">
        <v>35</v>
      </c>
      <c r="B91" s="4" t="s">
        <v>91</v>
      </c>
      <c r="C91" s="4" t="s">
        <v>175</v>
      </c>
      <c r="D91" s="4" t="s">
        <v>216</v>
      </c>
      <c r="E91" s="16" t="s">
        <v>276</v>
      </c>
      <c r="F91" s="17"/>
      <c r="G91" s="18">
        <v>6</v>
      </c>
      <c r="H91" s="18">
        <v>5</v>
      </c>
      <c r="I91" s="17">
        <v>11</v>
      </c>
    </row>
    <row r="92" spans="1:9" x14ac:dyDescent="0.25">
      <c r="A92" s="4" t="s">
        <v>36</v>
      </c>
      <c r="B92" s="4" t="s">
        <v>91</v>
      </c>
      <c r="C92" s="4" t="s">
        <v>177</v>
      </c>
      <c r="D92" s="4" t="s">
        <v>216</v>
      </c>
      <c r="E92" s="16" t="s">
        <v>263</v>
      </c>
      <c r="F92" s="17"/>
      <c r="G92" s="18">
        <v>27</v>
      </c>
      <c r="H92" s="18">
        <v>30</v>
      </c>
      <c r="I92" s="17">
        <v>57</v>
      </c>
    </row>
    <row r="93" spans="1:9" x14ac:dyDescent="0.25">
      <c r="A93" s="4" t="s">
        <v>37</v>
      </c>
      <c r="B93" s="4" t="s">
        <v>91</v>
      </c>
      <c r="C93" s="4" t="s">
        <v>178</v>
      </c>
      <c r="D93" s="4" t="s">
        <v>216</v>
      </c>
      <c r="E93" s="16" t="s">
        <v>262</v>
      </c>
      <c r="F93" s="17"/>
      <c r="G93" s="18">
        <v>45</v>
      </c>
      <c r="H93" s="18">
        <v>50</v>
      </c>
      <c r="I93" s="17">
        <v>95</v>
      </c>
    </row>
    <row r="94" spans="1:9" x14ac:dyDescent="0.25">
      <c r="A94" s="4" t="s">
        <v>38</v>
      </c>
      <c r="B94" s="4" t="s">
        <v>105</v>
      </c>
      <c r="C94" s="4" t="s">
        <v>179</v>
      </c>
      <c r="D94" s="5" t="s">
        <v>219</v>
      </c>
      <c r="E94" s="16" t="s">
        <v>277</v>
      </c>
      <c r="F94" s="17">
        <v>91</v>
      </c>
      <c r="G94" s="18"/>
      <c r="H94" s="18">
        <v>10</v>
      </c>
      <c r="I94" s="17">
        <v>101</v>
      </c>
    </row>
    <row r="95" spans="1:9" x14ac:dyDescent="0.25">
      <c r="A95" s="4" t="s">
        <v>39</v>
      </c>
      <c r="B95" s="4" t="s">
        <v>86</v>
      </c>
      <c r="C95" s="4" t="s">
        <v>180</v>
      </c>
      <c r="D95" s="4" t="s">
        <v>214</v>
      </c>
      <c r="E95" s="16" t="s">
        <v>278</v>
      </c>
      <c r="F95" s="17"/>
      <c r="G95" s="18">
        <v>16</v>
      </c>
      <c r="H95" s="18">
        <v>10</v>
      </c>
      <c r="I95" s="17">
        <v>26</v>
      </c>
    </row>
    <row r="96" spans="1:9" x14ac:dyDescent="0.25">
      <c r="A96" s="4" t="s">
        <v>40</v>
      </c>
      <c r="B96" s="4" t="s">
        <v>87</v>
      </c>
      <c r="C96" s="4" t="s">
        <v>181</v>
      </c>
      <c r="D96" s="4" t="s">
        <v>214</v>
      </c>
      <c r="E96" s="16" t="s">
        <v>271</v>
      </c>
      <c r="F96" s="17"/>
      <c r="G96" s="18">
        <v>16</v>
      </c>
      <c r="H96" s="18">
        <v>10</v>
      </c>
      <c r="I96" s="17">
        <v>26</v>
      </c>
    </row>
    <row r="97" spans="1:9" x14ac:dyDescent="0.25">
      <c r="A97" s="4" t="s">
        <v>41</v>
      </c>
      <c r="B97" s="4" t="s">
        <v>86</v>
      </c>
      <c r="C97" s="4" t="s">
        <v>180</v>
      </c>
      <c r="D97" s="4" t="s">
        <v>214</v>
      </c>
      <c r="E97" s="16" t="s">
        <v>260</v>
      </c>
      <c r="F97" s="17"/>
      <c r="G97" s="18">
        <v>16</v>
      </c>
      <c r="H97" s="18">
        <v>10</v>
      </c>
      <c r="I97" s="17">
        <v>26</v>
      </c>
    </row>
    <row r="98" spans="1:9" x14ac:dyDescent="0.25">
      <c r="A98" s="4" t="s">
        <v>42</v>
      </c>
      <c r="B98" s="4" t="s">
        <v>85</v>
      </c>
      <c r="C98" s="4" t="s">
        <v>182</v>
      </c>
      <c r="D98" s="4" t="s">
        <v>214</v>
      </c>
      <c r="E98" s="16" t="s">
        <v>259</v>
      </c>
      <c r="F98" s="17"/>
      <c r="G98" s="18">
        <v>16</v>
      </c>
      <c r="H98" s="18">
        <v>10</v>
      </c>
      <c r="I98" s="17">
        <v>26</v>
      </c>
    </row>
    <row r="99" spans="1:9" x14ac:dyDescent="0.25">
      <c r="A99" s="4" t="s">
        <v>43</v>
      </c>
      <c r="B99" s="4" t="s">
        <v>90</v>
      </c>
      <c r="C99" s="4" t="s">
        <v>183</v>
      </c>
      <c r="D99" s="4" t="s">
        <v>215</v>
      </c>
      <c r="E99" s="16" t="s">
        <v>279</v>
      </c>
      <c r="F99" s="17"/>
      <c r="G99" s="18">
        <v>36</v>
      </c>
      <c r="H99" s="18">
        <v>40</v>
      </c>
      <c r="I99" s="17">
        <v>76</v>
      </c>
    </row>
    <row r="100" spans="1:9" x14ac:dyDescent="0.25">
      <c r="A100" s="4" t="s">
        <v>44</v>
      </c>
      <c r="B100" s="4" t="s">
        <v>81</v>
      </c>
      <c r="C100" s="4" t="s">
        <v>184</v>
      </c>
      <c r="D100" s="4" t="s">
        <v>214</v>
      </c>
      <c r="E100" s="16" t="s">
        <v>257</v>
      </c>
      <c r="F100" s="17"/>
      <c r="G100" s="18">
        <v>6</v>
      </c>
      <c r="H100" s="18">
        <v>5</v>
      </c>
      <c r="I100" s="17">
        <v>11</v>
      </c>
    </row>
    <row r="101" spans="1:9" x14ac:dyDescent="0.25">
      <c r="A101" s="4" t="s">
        <v>44</v>
      </c>
      <c r="B101" s="4" t="s">
        <v>78</v>
      </c>
      <c r="C101" s="4" t="s">
        <v>185</v>
      </c>
      <c r="D101" s="4" t="s">
        <v>214</v>
      </c>
      <c r="E101" s="16" t="s">
        <v>280</v>
      </c>
      <c r="F101" s="17"/>
      <c r="G101" s="18">
        <v>15</v>
      </c>
      <c r="H101" s="18">
        <v>15</v>
      </c>
      <c r="I101" s="17">
        <v>30</v>
      </c>
    </row>
    <row r="102" spans="1:9" x14ac:dyDescent="0.25">
      <c r="A102" s="4" t="s">
        <v>44</v>
      </c>
      <c r="B102" s="4" t="s">
        <v>89</v>
      </c>
      <c r="C102" s="4" t="s">
        <v>186</v>
      </c>
      <c r="D102" s="4" t="s">
        <v>214</v>
      </c>
      <c r="E102" s="16" t="s">
        <v>280</v>
      </c>
      <c r="F102" s="17"/>
      <c r="G102" s="18">
        <v>12</v>
      </c>
      <c r="H102" s="18">
        <v>10</v>
      </c>
      <c r="I102" s="17">
        <v>22</v>
      </c>
    </row>
    <row r="103" spans="1:9" x14ac:dyDescent="0.25">
      <c r="A103" s="4" t="s">
        <v>44</v>
      </c>
      <c r="B103" s="4" t="s">
        <v>80</v>
      </c>
      <c r="C103" s="4" t="s">
        <v>187</v>
      </c>
      <c r="D103" s="4" t="s">
        <v>214</v>
      </c>
      <c r="E103" s="16" t="s">
        <v>280</v>
      </c>
      <c r="F103" s="17"/>
      <c r="G103" s="18">
        <v>15</v>
      </c>
      <c r="H103" s="18">
        <v>15</v>
      </c>
      <c r="I103" s="17">
        <v>30</v>
      </c>
    </row>
    <row r="104" spans="1:9" x14ac:dyDescent="0.25">
      <c r="A104" s="4" t="s">
        <v>44</v>
      </c>
      <c r="B104" s="4" t="s">
        <v>79</v>
      </c>
      <c r="C104" s="4" t="s">
        <v>188</v>
      </c>
      <c r="D104" s="4" t="s">
        <v>214</v>
      </c>
      <c r="E104" s="16" t="s">
        <v>281</v>
      </c>
      <c r="F104" s="17"/>
      <c r="G104" s="18">
        <v>6</v>
      </c>
      <c r="H104" s="18">
        <v>5</v>
      </c>
      <c r="I104" s="17">
        <v>11</v>
      </c>
    </row>
    <row r="105" spans="1:9" x14ac:dyDescent="0.25">
      <c r="A105" s="4" t="s">
        <v>44</v>
      </c>
      <c r="B105" s="4" t="s">
        <v>77</v>
      </c>
      <c r="C105" s="4" t="s">
        <v>189</v>
      </c>
      <c r="D105" s="4" t="s">
        <v>214</v>
      </c>
      <c r="E105" s="16" t="s">
        <v>280</v>
      </c>
      <c r="F105" s="17"/>
      <c r="G105" s="18">
        <v>12</v>
      </c>
      <c r="H105" s="18">
        <v>10</v>
      </c>
      <c r="I105" s="17">
        <v>22</v>
      </c>
    </row>
    <row r="106" spans="1:9" x14ac:dyDescent="0.25">
      <c r="A106" s="4" t="s">
        <v>44</v>
      </c>
      <c r="B106" s="4" t="s">
        <v>75</v>
      </c>
      <c r="C106" s="4" t="s">
        <v>185</v>
      </c>
      <c r="D106" s="4" t="s">
        <v>214</v>
      </c>
      <c r="E106" s="16" t="s">
        <v>248</v>
      </c>
      <c r="F106" s="17"/>
      <c r="G106" s="18">
        <v>18</v>
      </c>
      <c r="H106" s="18">
        <v>20</v>
      </c>
      <c r="I106" s="17">
        <v>38</v>
      </c>
    </row>
    <row r="107" spans="1:9" x14ac:dyDescent="0.25">
      <c r="A107" s="4" t="s">
        <v>44</v>
      </c>
      <c r="B107" s="4" t="s">
        <v>88</v>
      </c>
      <c r="C107" s="4" t="s">
        <v>190</v>
      </c>
      <c r="D107" s="4" t="s">
        <v>214</v>
      </c>
      <c r="E107" s="16" t="s">
        <v>281</v>
      </c>
      <c r="F107" s="17"/>
      <c r="G107" s="18">
        <v>6</v>
      </c>
      <c r="H107" s="18">
        <v>5</v>
      </c>
      <c r="I107" s="17">
        <v>11</v>
      </c>
    </row>
    <row r="108" spans="1:9" x14ac:dyDescent="0.25">
      <c r="A108" s="4" t="s">
        <v>44</v>
      </c>
      <c r="B108" s="4" t="s">
        <v>82</v>
      </c>
      <c r="C108" s="4" t="s">
        <v>191</v>
      </c>
      <c r="D108" s="4" t="s">
        <v>214</v>
      </c>
      <c r="E108" s="16" t="s">
        <v>282</v>
      </c>
      <c r="F108" s="17"/>
      <c r="G108" s="18">
        <v>6</v>
      </c>
      <c r="H108" s="18">
        <v>5</v>
      </c>
      <c r="I108" s="17">
        <v>11</v>
      </c>
    </row>
    <row r="109" spans="1:9" x14ac:dyDescent="0.25">
      <c r="A109" s="4" t="s">
        <v>44</v>
      </c>
      <c r="B109" s="4" t="s">
        <v>83</v>
      </c>
      <c r="C109" s="4" t="s">
        <v>185</v>
      </c>
      <c r="D109" s="4" t="s">
        <v>214</v>
      </c>
      <c r="E109" s="16" t="s">
        <v>248</v>
      </c>
      <c r="F109" s="17"/>
      <c r="G109" s="18">
        <v>18</v>
      </c>
      <c r="H109" s="18">
        <v>20</v>
      </c>
      <c r="I109" s="17">
        <v>38</v>
      </c>
    </row>
    <row r="110" spans="1:9" x14ac:dyDescent="0.25">
      <c r="A110" s="4" t="s">
        <v>44</v>
      </c>
      <c r="B110" s="4" t="s">
        <v>84</v>
      </c>
      <c r="C110" s="4" t="s">
        <v>192</v>
      </c>
      <c r="D110" s="4" t="s">
        <v>214</v>
      </c>
      <c r="E110" s="16" t="s">
        <v>282</v>
      </c>
      <c r="F110" s="17"/>
      <c r="G110" s="18">
        <v>6</v>
      </c>
      <c r="H110" s="18">
        <v>5</v>
      </c>
      <c r="I110" s="17">
        <v>11</v>
      </c>
    </row>
    <row r="111" spans="1:9" x14ac:dyDescent="0.25">
      <c r="A111" s="4" t="s">
        <v>44</v>
      </c>
      <c r="B111" s="4" t="s">
        <v>76</v>
      </c>
      <c r="C111" s="4" t="s">
        <v>188</v>
      </c>
      <c r="D111" s="4" t="s">
        <v>214</v>
      </c>
      <c r="E111" s="16" t="s">
        <v>283</v>
      </c>
      <c r="F111" s="17"/>
      <c r="G111" s="18">
        <v>30</v>
      </c>
      <c r="H111" s="18">
        <v>35</v>
      </c>
      <c r="I111" s="17">
        <v>65</v>
      </c>
    </row>
    <row r="112" spans="1:9" x14ac:dyDescent="0.25">
      <c r="A112" s="4" t="s">
        <v>44</v>
      </c>
      <c r="B112" s="4" t="s">
        <v>80</v>
      </c>
      <c r="C112" s="4" t="s">
        <v>187</v>
      </c>
      <c r="D112" s="4" t="s">
        <v>214</v>
      </c>
      <c r="E112" s="16" t="s">
        <v>284</v>
      </c>
      <c r="F112" s="17"/>
      <c r="G112" s="18">
        <v>30</v>
      </c>
      <c r="H112" s="18">
        <v>35</v>
      </c>
      <c r="I112" s="17">
        <v>65</v>
      </c>
    </row>
    <row r="113" spans="1:9" x14ac:dyDescent="0.25">
      <c r="A113" s="4" t="s">
        <v>44</v>
      </c>
      <c r="B113" s="4" t="s">
        <v>76</v>
      </c>
      <c r="C113" s="4" t="s">
        <v>188</v>
      </c>
      <c r="D113" s="4" t="s">
        <v>214</v>
      </c>
      <c r="E113" s="16" t="s">
        <v>285</v>
      </c>
      <c r="F113" s="17"/>
      <c r="G113" s="18">
        <v>39</v>
      </c>
      <c r="H113" s="18">
        <v>50</v>
      </c>
      <c r="I113" s="17">
        <v>89</v>
      </c>
    </row>
    <row r="114" spans="1:9" x14ac:dyDescent="0.25">
      <c r="A114" s="4" t="s">
        <v>44</v>
      </c>
      <c r="B114" s="4" t="s">
        <v>75</v>
      </c>
      <c r="C114" s="4" t="s">
        <v>185</v>
      </c>
      <c r="D114" s="4" t="s">
        <v>214</v>
      </c>
      <c r="E114" s="16" t="s">
        <v>256</v>
      </c>
      <c r="F114" s="17"/>
      <c r="G114" s="18">
        <v>33</v>
      </c>
      <c r="H114" s="18">
        <v>35</v>
      </c>
      <c r="I114" s="17">
        <v>68</v>
      </c>
    </row>
    <row r="115" spans="1:9" x14ac:dyDescent="0.25">
      <c r="A115" s="4" t="s">
        <v>44</v>
      </c>
      <c r="B115" s="4" t="s">
        <v>80</v>
      </c>
      <c r="C115" s="4" t="s">
        <v>187</v>
      </c>
      <c r="D115" s="4" t="s">
        <v>214</v>
      </c>
      <c r="E115" s="16" t="s">
        <v>286</v>
      </c>
      <c r="F115" s="17"/>
      <c r="G115" s="18">
        <v>33</v>
      </c>
      <c r="H115" s="18">
        <v>35</v>
      </c>
      <c r="I115" s="17">
        <v>68</v>
      </c>
    </row>
    <row r="116" spans="1:9" x14ac:dyDescent="0.25">
      <c r="A116" s="4" t="s">
        <v>44</v>
      </c>
      <c r="B116" s="4" t="s">
        <v>84</v>
      </c>
      <c r="C116" s="4" t="s">
        <v>192</v>
      </c>
      <c r="D116" s="4" t="s">
        <v>214</v>
      </c>
      <c r="E116" s="16" t="s">
        <v>258</v>
      </c>
      <c r="F116" s="18"/>
      <c r="G116" s="19">
        <v>6</v>
      </c>
      <c r="H116" s="18">
        <v>10</v>
      </c>
      <c r="I116" s="17">
        <v>16</v>
      </c>
    </row>
    <row r="117" spans="1:9" x14ac:dyDescent="0.25">
      <c r="A117" s="4" t="s">
        <v>44</v>
      </c>
      <c r="B117" s="4" t="s">
        <v>76</v>
      </c>
      <c r="C117" s="4" t="s">
        <v>188</v>
      </c>
      <c r="D117" s="4" t="s">
        <v>214</v>
      </c>
      <c r="E117" s="16" t="s">
        <v>252</v>
      </c>
      <c r="F117" s="18"/>
      <c r="G117" s="19">
        <v>6</v>
      </c>
      <c r="H117" s="18">
        <v>5</v>
      </c>
      <c r="I117" s="17">
        <v>11</v>
      </c>
    </row>
    <row r="118" spans="1:9" x14ac:dyDescent="0.25">
      <c r="A118" s="4" t="s">
        <v>44</v>
      </c>
      <c r="B118" s="4" t="s">
        <v>76</v>
      </c>
      <c r="C118" s="4" t="s">
        <v>188</v>
      </c>
      <c r="D118" s="4" t="s">
        <v>214</v>
      </c>
      <c r="E118" s="16" t="s">
        <v>253</v>
      </c>
      <c r="F118" s="18"/>
      <c r="G118" s="19">
        <v>6</v>
      </c>
      <c r="H118" s="18">
        <v>10</v>
      </c>
      <c r="I118" s="17">
        <v>16</v>
      </c>
    </row>
    <row r="119" spans="1:9" x14ac:dyDescent="0.25">
      <c r="A119" s="4" t="s">
        <v>45</v>
      </c>
      <c r="B119" s="4" t="s">
        <v>106</v>
      </c>
      <c r="C119" s="4" t="s">
        <v>183</v>
      </c>
      <c r="D119" s="4" t="s">
        <v>215</v>
      </c>
      <c r="E119" s="16" t="s">
        <v>287</v>
      </c>
      <c r="F119" s="18"/>
      <c r="G119" s="19">
        <v>42</v>
      </c>
      <c r="H119" s="18">
        <v>40</v>
      </c>
      <c r="I119" s="17">
        <v>82</v>
      </c>
    </row>
    <row r="120" spans="1:9" x14ac:dyDescent="0.25">
      <c r="A120" s="4" t="s">
        <v>45</v>
      </c>
      <c r="B120" s="4" t="s">
        <v>107</v>
      </c>
      <c r="C120" s="4" t="s">
        <v>183</v>
      </c>
      <c r="D120" s="4" t="s">
        <v>215</v>
      </c>
      <c r="E120" s="16" t="s">
        <v>288</v>
      </c>
      <c r="F120" s="18"/>
      <c r="G120" s="19">
        <v>9</v>
      </c>
      <c r="H120" s="18">
        <v>10</v>
      </c>
      <c r="I120" s="17">
        <v>19</v>
      </c>
    </row>
    <row r="121" spans="1:9" x14ac:dyDescent="0.25">
      <c r="A121" s="4" t="s">
        <v>45</v>
      </c>
      <c r="B121" s="4" t="s">
        <v>108</v>
      </c>
      <c r="C121" s="4" t="s">
        <v>183</v>
      </c>
      <c r="D121" s="4" t="s">
        <v>215</v>
      </c>
      <c r="E121" s="16" t="s">
        <v>288</v>
      </c>
      <c r="F121" s="18"/>
      <c r="G121" s="19">
        <v>9</v>
      </c>
      <c r="H121" s="18">
        <v>10</v>
      </c>
      <c r="I121" s="17">
        <v>19</v>
      </c>
    </row>
    <row r="122" spans="1:9" x14ac:dyDescent="0.25">
      <c r="A122" s="4" t="s">
        <v>45</v>
      </c>
      <c r="B122" s="4" t="s">
        <v>109</v>
      </c>
      <c r="C122" s="4" t="s">
        <v>183</v>
      </c>
      <c r="D122" s="4" t="s">
        <v>215</v>
      </c>
      <c r="E122" s="16" t="s">
        <v>288</v>
      </c>
      <c r="F122" s="18"/>
      <c r="G122" s="19">
        <v>9</v>
      </c>
      <c r="H122" s="18">
        <v>10</v>
      </c>
      <c r="I122" s="17">
        <v>19</v>
      </c>
    </row>
    <row r="123" spans="1:9" x14ac:dyDescent="0.25">
      <c r="A123" s="4" t="s">
        <v>45</v>
      </c>
      <c r="B123" s="4" t="s">
        <v>110</v>
      </c>
      <c r="C123" s="4" t="s">
        <v>183</v>
      </c>
      <c r="D123" s="4" t="s">
        <v>215</v>
      </c>
      <c r="E123" s="16" t="s">
        <v>288</v>
      </c>
      <c r="F123" s="18"/>
      <c r="G123" s="19">
        <v>9</v>
      </c>
      <c r="H123" s="18">
        <v>10</v>
      </c>
      <c r="I123" s="17">
        <v>19</v>
      </c>
    </row>
    <row r="124" spans="1:9" x14ac:dyDescent="0.25">
      <c r="A124" s="4" t="s">
        <v>45</v>
      </c>
      <c r="B124" s="4" t="s">
        <v>106</v>
      </c>
      <c r="C124" s="4" t="s">
        <v>183</v>
      </c>
      <c r="D124" s="4" t="s">
        <v>215</v>
      </c>
      <c r="E124" s="16" t="s">
        <v>288</v>
      </c>
      <c r="F124" s="18"/>
      <c r="G124" s="19">
        <v>9</v>
      </c>
      <c r="H124" s="18">
        <v>10</v>
      </c>
      <c r="I124" s="17">
        <v>19</v>
      </c>
    </row>
    <row r="125" spans="1:9" x14ac:dyDescent="0.25">
      <c r="A125" s="4" t="s">
        <v>45</v>
      </c>
      <c r="B125" s="4" t="s">
        <v>111</v>
      </c>
      <c r="C125" s="4" t="s">
        <v>183</v>
      </c>
      <c r="D125" s="4" t="s">
        <v>215</v>
      </c>
      <c r="E125" s="16" t="s">
        <v>289</v>
      </c>
      <c r="F125" s="18"/>
      <c r="G125" s="19">
        <v>18</v>
      </c>
      <c r="H125" s="18">
        <v>20</v>
      </c>
      <c r="I125" s="17">
        <v>38</v>
      </c>
    </row>
    <row r="126" spans="1:9" x14ac:dyDescent="0.25">
      <c r="A126" s="4" t="s">
        <v>45</v>
      </c>
      <c r="B126" s="4" t="s">
        <v>112</v>
      </c>
      <c r="C126" s="4" t="s">
        <v>183</v>
      </c>
      <c r="D126" s="4" t="s">
        <v>215</v>
      </c>
      <c r="E126" s="16" t="s">
        <v>289</v>
      </c>
      <c r="F126" s="18"/>
      <c r="G126" s="19">
        <v>18</v>
      </c>
      <c r="H126" s="18">
        <v>20</v>
      </c>
      <c r="I126" s="17" t="s">
        <v>290</v>
      </c>
    </row>
    <row r="127" spans="1:9" x14ac:dyDescent="0.25">
      <c r="A127" s="4" t="s">
        <v>45</v>
      </c>
      <c r="B127" s="4" t="s">
        <v>113</v>
      </c>
      <c r="C127" s="4" t="s">
        <v>183</v>
      </c>
      <c r="D127" s="4" t="s">
        <v>215</v>
      </c>
      <c r="E127" s="16" t="s">
        <v>289</v>
      </c>
      <c r="F127" s="18"/>
      <c r="G127" s="19">
        <v>18</v>
      </c>
      <c r="H127" s="18">
        <v>20</v>
      </c>
      <c r="I127" s="17">
        <v>38</v>
      </c>
    </row>
    <row r="128" spans="1:9" x14ac:dyDescent="0.25">
      <c r="A128" s="4" t="s">
        <v>45</v>
      </c>
      <c r="B128" s="4" t="s">
        <v>90</v>
      </c>
      <c r="C128" s="4" t="s">
        <v>183</v>
      </c>
      <c r="D128" s="4" t="s">
        <v>215</v>
      </c>
      <c r="E128" s="16" t="s">
        <v>289</v>
      </c>
      <c r="F128" s="18"/>
      <c r="G128" s="19">
        <v>18</v>
      </c>
      <c r="H128" s="18">
        <v>20</v>
      </c>
      <c r="I128" s="17">
        <v>38</v>
      </c>
    </row>
    <row r="129" spans="1:9" x14ac:dyDescent="0.25">
      <c r="A129" s="4" t="s">
        <v>45</v>
      </c>
      <c r="B129" s="4" t="s">
        <v>114</v>
      </c>
      <c r="C129" s="4" t="s">
        <v>183</v>
      </c>
      <c r="D129" s="4" t="s">
        <v>215</v>
      </c>
      <c r="E129" s="16" t="s">
        <v>289</v>
      </c>
      <c r="F129" s="18"/>
      <c r="G129" s="19">
        <v>18</v>
      </c>
      <c r="H129" s="18">
        <v>20</v>
      </c>
      <c r="I129" s="17">
        <v>38</v>
      </c>
    </row>
    <row r="130" spans="1:9" x14ac:dyDescent="0.25">
      <c r="A130" s="4" t="s">
        <v>46</v>
      </c>
      <c r="B130" s="4" t="s">
        <v>115</v>
      </c>
      <c r="C130" s="4" t="s">
        <v>183</v>
      </c>
      <c r="D130" s="4" t="s">
        <v>16</v>
      </c>
      <c r="E130" s="16" t="s">
        <v>291</v>
      </c>
      <c r="F130" s="18"/>
      <c r="G130" s="19">
        <v>21</v>
      </c>
      <c r="H130" s="18">
        <v>15</v>
      </c>
      <c r="I130" s="17">
        <v>36</v>
      </c>
    </row>
    <row r="131" spans="1:9" x14ac:dyDescent="0.25">
      <c r="A131" s="4" t="s">
        <v>47</v>
      </c>
      <c r="B131" s="4" t="s">
        <v>116</v>
      </c>
      <c r="C131" s="4" t="s">
        <v>183</v>
      </c>
      <c r="D131" s="4" t="s">
        <v>16</v>
      </c>
      <c r="E131" s="16" t="s">
        <v>292</v>
      </c>
      <c r="F131" s="18"/>
      <c r="G131" s="19">
        <v>30</v>
      </c>
      <c r="H131" s="18">
        <v>25</v>
      </c>
      <c r="I131" s="17">
        <v>55</v>
      </c>
    </row>
    <row r="132" spans="1:9" x14ac:dyDescent="0.25">
      <c r="A132" s="4" t="s">
        <v>46</v>
      </c>
      <c r="B132" s="4" t="s">
        <v>117</v>
      </c>
      <c r="C132" s="4" t="s">
        <v>183</v>
      </c>
      <c r="D132" s="4" t="s">
        <v>16</v>
      </c>
      <c r="E132" s="16" t="s">
        <v>291</v>
      </c>
      <c r="F132" s="18"/>
      <c r="G132" s="19">
        <v>21</v>
      </c>
      <c r="H132" s="18">
        <v>15</v>
      </c>
      <c r="I132" s="17">
        <v>36</v>
      </c>
    </row>
    <row r="133" spans="1:9" x14ac:dyDescent="0.25">
      <c r="A133" s="4" t="s">
        <v>46</v>
      </c>
      <c r="B133" s="4" t="s">
        <v>118</v>
      </c>
      <c r="C133" s="4" t="s">
        <v>183</v>
      </c>
      <c r="D133" s="4" t="s">
        <v>16</v>
      </c>
      <c r="E133" s="16" t="s">
        <v>293</v>
      </c>
      <c r="F133" s="18"/>
      <c r="G133" s="19">
        <v>21</v>
      </c>
      <c r="H133" s="18">
        <v>15</v>
      </c>
      <c r="I133" s="17">
        <v>36</v>
      </c>
    </row>
    <row r="134" spans="1:9" x14ac:dyDescent="0.25">
      <c r="A134" s="4" t="s">
        <v>46</v>
      </c>
      <c r="B134" s="4" t="s">
        <v>119</v>
      </c>
      <c r="C134" s="4" t="s">
        <v>183</v>
      </c>
      <c r="D134" s="4" t="s">
        <v>16</v>
      </c>
      <c r="E134" s="16" t="s">
        <v>294</v>
      </c>
      <c r="F134" s="18"/>
      <c r="G134" s="19">
        <v>36</v>
      </c>
      <c r="H134" s="18">
        <v>25</v>
      </c>
      <c r="I134" s="17">
        <v>61</v>
      </c>
    </row>
    <row r="135" spans="1:9" x14ac:dyDescent="0.25">
      <c r="A135" s="4" t="s">
        <v>46</v>
      </c>
      <c r="B135" s="4" t="s">
        <v>120</v>
      </c>
      <c r="C135" s="4" t="s">
        <v>183</v>
      </c>
      <c r="D135" s="4" t="s">
        <v>16</v>
      </c>
      <c r="E135" s="16" t="s">
        <v>295</v>
      </c>
      <c r="F135" s="18"/>
      <c r="G135" s="19">
        <v>15</v>
      </c>
      <c r="H135" s="18">
        <v>10</v>
      </c>
      <c r="I135" s="17">
        <v>25</v>
      </c>
    </row>
    <row r="136" spans="1:9" x14ac:dyDescent="0.25">
      <c r="A136" s="4" t="s">
        <v>46</v>
      </c>
      <c r="B136" s="4" t="s">
        <v>121</v>
      </c>
      <c r="C136" s="4" t="s">
        <v>183</v>
      </c>
      <c r="D136" s="4" t="s">
        <v>16</v>
      </c>
      <c r="E136" s="16" t="s">
        <v>293</v>
      </c>
      <c r="F136" s="18"/>
      <c r="G136" s="19">
        <v>21</v>
      </c>
      <c r="H136" s="18">
        <v>15</v>
      </c>
      <c r="I136" s="17">
        <v>36</v>
      </c>
    </row>
    <row r="137" spans="1:9" x14ac:dyDescent="0.25">
      <c r="A137" s="4" t="s">
        <v>46</v>
      </c>
      <c r="B137" s="4" t="s">
        <v>122</v>
      </c>
      <c r="C137" s="4" t="s">
        <v>183</v>
      </c>
      <c r="D137" s="4" t="s">
        <v>16</v>
      </c>
      <c r="E137" s="16" t="s">
        <v>295</v>
      </c>
      <c r="F137" s="18"/>
      <c r="G137" s="19">
        <v>6</v>
      </c>
      <c r="H137" s="18">
        <v>10</v>
      </c>
      <c r="I137" s="17">
        <v>16</v>
      </c>
    </row>
    <row r="138" spans="1:9" x14ac:dyDescent="0.25">
      <c r="A138" s="4" t="s">
        <v>46</v>
      </c>
      <c r="B138" s="4" t="s">
        <v>123</v>
      </c>
      <c r="C138" s="4" t="s">
        <v>183</v>
      </c>
      <c r="D138" s="4" t="s">
        <v>16</v>
      </c>
      <c r="E138" s="16" t="s">
        <v>296</v>
      </c>
      <c r="F138" s="18"/>
      <c r="G138" s="19">
        <v>15</v>
      </c>
      <c r="H138" s="18">
        <v>15</v>
      </c>
      <c r="I138" s="17">
        <v>30</v>
      </c>
    </row>
    <row r="139" spans="1:9" x14ac:dyDescent="0.25">
      <c r="A139" s="4" t="s">
        <v>46</v>
      </c>
      <c r="B139" s="4" t="s">
        <v>124</v>
      </c>
      <c r="C139" s="4" t="s">
        <v>183</v>
      </c>
      <c r="D139" s="4" t="s">
        <v>16</v>
      </c>
      <c r="E139" s="16" t="s">
        <v>296</v>
      </c>
      <c r="F139" s="18"/>
      <c r="G139" s="19">
        <v>15</v>
      </c>
      <c r="H139" s="18">
        <v>15</v>
      </c>
      <c r="I139" s="17">
        <v>30</v>
      </c>
    </row>
    <row r="140" spans="1:9" x14ac:dyDescent="0.25">
      <c r="A140" s="4" t="s">
        <v>46</v>
      </c>
      <c r="B140" s="4" t="s">
        <v>125</v>
      </c>
      <c r="C140" s="4" t="s">
        <v>183</v>
      </c>
      <c r="D140" s="4" t="s">
        <v>16</v>
      </c>
      <c r="E140" s="16" t="s">
        <v>297</v>
      </c>
      <c r="F140" s="18"/>
      <c r="G140" s="19">
        <v>21</v>
      </c>
      <c r="H140" s="18">
        <v>15</v>
      </c>
      <c r="I140" s="17">
        <v>36</v>
      </c>
    </row>
    <row r="141" spans="1:9" x14ac:dyDescent="0.25">
      <c r="A141" s="4" t="s">
        <v>46</v>
      </c>
      <c r="B141" s="4" t="s">
        <v>126</v>
      </c>
      <c r="C141" s="4" t="s">
        <v>183</v>
      </c>
      <c r="D141" s="4" t="s">
        <v>16</v>
      </c>
      <c r="E141" s="16" t="s">
        <v>292</v>
      </c>
      <c r="F141" s="18"/>
      <c r="G141" s="19">
        <v>27</v>
      </c>
      <c r="H141" s="18">
        <v>20</v>
      </c>
      <c r="I141" s="17">
        <v>47</v>
      </c>
    </row>
    <row r="142" spans="1:9" x14ac:dyDescent="0.25">
      <c r="A142" s="4" t="s">
        <v>11</v>
      </c>
      <c r="B142" s="4" t="s">
        <v>98</v>
      </c>
      <c r="C142" s="4" t="s">
        <v>193</v>
      </c>
      <c r="D142" s="4" t="s">
        <v>16</v>
      </c>
      <c r="E142" s="16" t="s">
        <v>298</v>
      </c>
      <c r="F142" s="18">
        <v>75</v>
      </c>
      <c r="G142" s="19"/>
      <c r="H142" s="18">
        <v>5</v>
      </c>
      <c r="I142" s="17">
        <v>80</v>
      </c>
    </row>
    <row r="143" spans="1:9" x14ac:dyDescent="0.25">
      <c r="A143" s="4" t="s">
        <v>11</v>
      </c>
      <c r="B143" s="4" t="s">
        <v>92</v>
      </c>
      <c r="C143" s="4" t="s">
        <v>193</v>
      </c>
      <c r="D143" s="4" t="s">
        <v>16</v>
      </c>
      <c r="E143" s="16" t="s">
        <v>299</v>
      </c>
      <c r="F143" s="18">
        <v>81</v>
      </c>
      <c r="G143" s="19"/>
      <c r="H143" s="18">
        <v>10</v>
      </c>
      <c r="I143" s="17">
        <v>91</v>
      </c>
    </row>
    <row r="144" spans="1:9" x14ac:dyDescent="0.25">
      <c r="A144" s="4" t="s">
        <v>11</v>
      </c>
      <c r="B144" s="4" t="s">
        <v>98</v>
      </c>
      <c r="C144" s="4" t="s">
        <v>193</v>
      </c>
      <c r="D144" s="4" t="s">
        <v>16</v>
      </c>
      <c r="E144" s="16" t="s">
        <v>300</v>
      </c>
      <c r="F144" s="18">
        <v>81</v>
      </c>
      <c r="G144" s="19"/>
      <c r="H144" s="18">
        <v>10</v>
      </c>
      <c r="I144" s="17">
        <v>91</v>
      </c>
    </row>
    <row r="145" spans="1:9" x14ac:dyDescent="0.25">
      <c r="A145" s="6" t="s">
        <v>48</v>
      </c>
      <c r="B145" s="4" t="s">
        <v>127</v>
      </c>
      <c r="C145" s="4" t="s">
        <v>194</v>
      </c>
      <c r="D145" s="4" t="s">
        <v>220</v>
      </c>
      <c r="E145" s="16" t="s">
        <v>301</v>
      </c>
      <c r="F145" s="18">
        <v>516</v>
      </c>
      <c r="G145" s="19"/>
      <c r="H145" s="18">
        <v>10</v>
      </c>
      <c r="I145" s="17">
        <v>526</v>
      </c>
    </row>
    <row r="146" spans="1:9" x14ac:dyDescent="0.25">
      <c r="A146" s="6" t="s">
        <v>48</v>
      </c>
      <c r="B146" s="4" t="s">
        <v>128</v>
      </c>
      <c r="C146" s="4" t="s">
        <v>195</v>
      </c>
      <c r="D146" s="4" t="s">
        <v>221</v>
      </c>
      <c r="E146" s="16" t="s">
        <v>301</v>
      </c>
      <c r="F146" s="18">
        <v>516</v>
      </c>
      <c r="G146" s="19"/>
      <c r="H146" s="18">
        <v>10</v>
      </c>
      <c r="I146" s="17">
        <v>526</v>
      </c>
    </row>
    <row r="147" spans="1:9" x14ac:dyDescent="0.25">
      <c r="A147" s="6" t="s">
        <v>48</v>
      </c>
      <c r="B147" s="4" t="s">
        <v>129</v>
      </c>
      <c r="C147" s="4" t="s">
        <v>196</v>
      </c>
      <c r="D147" s="4" t="s">
        <v>216</v>
      </c>
      <c r="E147" s="16" t="s">
        <v>301</v>
      </c>
      <c r="F147" s="18">
        <v>516</v>
      </c>
      <c r="G147" s="19"/>
      <c r="H147" s="18">
        <v>10</v>
      </c>
      <c r="I147" s="17">
        <v>526</v>
      </c>
    </row>
    <row r="148" spans="1:9" x14ac:dyDescent="0.25">
      <c r="A148" s="6" t="s">
        <v>48</v>
      </c>
      <c r="B148" s="5" t="s">
        <v>130</v>
      </c>
      <c r="C148" s="4" t="s">
        <v>197</v>
      </c>
      <c r="D148" s="4" t="s">
        <v>222</v>
      </c>
      <c r="E148" s="16" t="s">
        <v>301</v>
      </c>
      <c r="F148" s="18">
        <v>516</v>
      </c>
      <c r="G148" s="19"/>
      <c r="H148" s="18">
        <v>10</v>
      </c>
      <c r="I148" s="17">
        <v>526</v>
      </c>
    </row>
    <row r="149" spans="1:9" x14ac:dyDescent="0.25">
      <c r="A149" s="6" t="s">
        <v>48</v>
      </c>
      <c r="B149" s="4" t="s">
        <v>131</v>
      </c>
      <c r="C149" s="4" t="s">
        <v>195</v>
      </c>
      <c r="D149" s="4" t="s">
        <v>221</v>
      </c>
      <c r="E149" s="16" t="s">
        <v>301</v>
      </c>
      <c r="F149" s="18">
        <v>516</v>
      </c>
      <c r="G149" s="19"/>
      <c r="H149" s="18">
        <v>10</v>
      </c>
      <c r="I149" s="17">
        <v>526</v>
      </c>
    </row>
    <row r="150" spans="1:9" x14ac:dyDescent="0.25">
      <c r="A150" s="6" t="s">
        <v>48</v>
      </c>
      <c r="B150" s="4" t="s">
        <v>132</v>
      </c>
      <c r="C150" s="4" t="s">
        <v>198</v>
      </c>
      <c r="D150" s="4" t="s">
        <v>223</v>
      </c>
      <c r="E150" s="16" t="s">
        <v>302</v>
      </c>
      <c r="F150" s="18">
        <v>395</v>
      </c>
      <c r="G150" s="19"/>
      <c r="H150" s="18"/>
      <c r="I150" s="17">
        <v>395</v>
      </c>
    </row>
    <row r="151" spans="1:9" x14ac:dyDescent="0.25">
      <c r="A151" s="4" t="s">
        <v>36</v>
      </c>
      <c r="B151" s="4" t="s">
        <v>91</v>
      </c>
      <c r="C151" s="4" t="s">
        <v>199</v>
      </c>
      <c r="D151" s="4" t="s">
        <v>216</v>
      </c>
      <c r="E151" s="16" t="s">
        <v>303</v>
      </c>
      <c r="F151" s="18"/>
      <c r="G151" s="19">
        <v>66</v>
      </c>
      <c r="H151" s="18" t="s">
        <v>304</v>
      </c>
      <c r="I151" s="17">
        <v>126</v>
      </c>
    </row>
    <row r="152" spans="1:9" x14ac:dyDescent="0.25">
      <c r="A152" s="4" t="s">
        <v>49</v>
      </c>
      <c r="B152" s="4" t="s">
        <v>91</v>
      </c>
      <c r="C152" s="4" t="s">
        <v>200</v>
      </c>
      <c r="D152" s="4" t="s">
        <v>216</v>
      </c>
      <c r="E152" s="16" t="s">
        <v>305</v>
      </c>
      <c r="F152" s="18">
        <v>316</v>
      </c>
      <c r="G152" s="19"/>
      <c r="H152" s="18">
        <v>10</v>
      </c>
      <c r="I152" s="17">
        <v>326</v>
      </c>
    </row>
    <row r="153" spans="1:9" x14ac:dyDescent="0.25">
      <c r="A153" s="6" t="s">
        <v>48</v>
      </c>
      <c r="B153" s="4" t="s">
        <v>133</v>
      </c>
      <c r="C153" s="4" t="s">
        <v>198</v>
      </c>
      <c r="D153" s="4" t="s">
        <v>222</v>
      </c>
      <c r="E153" s="16" t="s">
        <v>306</v>
      </c>
      <c r="F153" s="18">
        <v>412</v>
      </c>
      <c r="G153" s="19"/>
      <c r="H153" s="18">
        <v>5</v>
      </c>
      <c r="I153" s="17">
        <v>417</v>
      </c>
    </row>
    <row r="154" spans="1:9" x14ac:dyDescent="0.25">
      <c r="A154" s="4" t="s">
        <v>50</v>
      </c>
      <c r="B154" s="4" t="s">
        <v>134</v>
      </c>
      <c r="C154" s="4" t="s">
        <v>201</v>
      </c>
      <c r="D154" s="4" t="s">
        <v>216</v>
      </c>
      <c r="E154" s="16" t="s">
        <v>307</v>
      </c>
      <c r="F154" s="18"/>
      <c r="G154" s="19">
        <v>123</v>
      </c>
      <c r="H154" s="18">
        <v>140</v>
      </c>
      <c r="I154" s="17">
        <v>263</v>
      </c>
    </row>
    <row r="155" spans="1:9" x14ac:dyDescent="0.25">
      <c r="A155" s="6" t="s">
        <v>48</v>
      </c>
      <c r="B155" s="4" t="s">
        <v>135</v>
      </c>
      <c r="C155" s="4" t="s">
        <v>196</v>
      </c>
      <c r="D155" s="4" t="s">
        <v>216</v>
      </c>
      <c r="E155" s="16" t="s">
        <v>308</v>
      </c>
      <c r="F155" s="18">
        <v>412</v>
      </c>
      <c r="G155" s="19"/>
      <c r="H155" s="18">
        <v>5</v>
      </c>
      <c r="I155" s="17">
        <v>417</v>
      </c>
    </row>
    <row r="156" spans="1:9" x14ac:dyDescent="0.25">
      <c r="A156" s="6" t="s">
        <v>48</v>
      </c>
      <c r="B156" s="4" t="s">
        <v>136</v>
      </c>
      <c r="C156" s="4" t="s">
        <v>198</v>
      </c>
      <c r="D156" s="4" t="s">
        <v>216</v>
      </c>
      <c r="E156" s="16" t="s">
        <v>308</v>
      </c>
      <c r="F156" s="18">
        <v>406</v>
      </c>
      <c r="G156" s="19"/>
      <c r="H156" s="18"/>
      <c r="I156" s="17">
        <v>406</v>
      </c>
    </row>
    <row r="157" spans="1:9" x14ac:dyDescent="0.25">
      <c r="A157" s="4" t="s">
        <v>50</v>
      </c>
      <c r="B157" s="4" t="s">
        <v>135</v>
      </c>
      <c r="C157" s="4" t="s">
        <v>202</v>
      </c>
      <c r="D157" s="4" t="s">
        <v>216</v>
      </c>
      <c r="E157" s="16" t="s">
        <v>309</v>
      </c>
      <c r="F157" s="18"/>
      <c r="G157" s="19">
        <v>90</v>
      </c>
      <c r="H157" s="18">
        <v>100</v>
      </c>
      <c r="I157" s="17">
        <v>190</v>
      </c>
    </row>
    <row r="158" spans="1:9" x14ac:dyDescent="0.25">
      <c r="A158" s="4" t="s">
        <v>50</v>
      </c>
      <c r="B158" s="4" t="s">
        <v>135</v>
      </c>
      <c r="C158" s="4" t="s">
        <v>202</v>
      </c>
      <c r="D158" s="4" t="s">
        <v>216</v>
      </c>
      <c r="E158" s="16" t="s">
        <v>310</v>
      </c>
      <c r="F158" s="18"/>
      <c r="G158" s="19">
        <v>72</v>
      </c>
      <c r="H158" s="18">
        <v>80</v>
      </c>
      <c r="I158" s="17">
        <v>152</v>
      </c>
    </row>
    <row r="159" spans="1:9" x14ac:dyDescent="0.25">
      <c r="A159" s="4" t="s">
        <v>22</v>
      </c>
      <c r="B159" s="4" t="s">
        <v>98</v>
      </c>
      <c r="C159" s="4" t="s">
        <v>193</v>
      </c>
      <c r="D159" s="4" t="s">
        <v>16</v>
      </c>
      <c r="E159" s="16" t="s">
        <v>311</v>
      </c>
      <c r="F159" s="18">
        <v>75</v>
      </c>
      <c r="G159" s="19"/>
      <c r="H159" s="18">
        <v>10</v>
      </c>
      <c r="I159" s="17">
        <v>85</v>
      </c>
    </row>
    <row r="160" spans="1:9" x14ac:dyDescent="0.25">
      <c r="A160" s="4" t="s">
        <v>51</v>
      </c>
      <c r="B160" s="4" t="s">
        <v>137</v>
      </c>
      <c r="C160" s="4" t="s">
        <v>203</v>
      </c>
      <c r="D160" s="4" t="s">
        <v>16</v>
      </c>
      <c r="E160" s="16" t="s">
        <v>312</v>
      </c>
      <c r="F160" s="18"/>
      <c r="G160" s="19">
        <v>9</v>
      </c>
      <c r="H160" s="18">
        <v>10</v>
      </c>
      <c r="I160" s="17">
        <v>19</v>
      </c>
    </row>
    <row r="161" spans="1:9" x14ac:dyDescent="0.25">
      <c r="A161" s="4" t="s">
        <v>46</v>
      </c>
      <c r="B161" s="4" t="s">
        <v>120</v>
      </c>
      <c r="C161" s="4" t="s">
        <v>203</v>
      </c>
      <c r="D161" s="4" t="s">
        <v>16</v>
      </c>
      <c r="E161" s="16" t="s">
        <v>313</v>
      </c>
      <c r="F161" s="18"/>
      <c r="G161" s="19">
        <v>12</v>
      </c>
      <c r="H161" s="18">
        <v>10</v>
      </c>
      <c r="I161" s="17">
        <v>22</v>
      </c>
    </row>
    <row r="162" spans="1:9" x14ac:dyDescent="0.25">
      <c r="A162" s="4" t="s">
        <v>46</v>
      </c>
      <c r="B162" s="4" t="s">
        <v>119</v>
      </c>
      <c r="C162" s="4" t="s">
        <v>203</v>
      </c>
      <c r="D162" s="4" t="s">
        <v>16</v>
      </c>
      <c r="E162" s="16" t="s">
        <v>314</v>
      </c>
      <c r="F162" s="18"/>
      <c r="G162" s="19">
        <v>6</v>
      </c>
      <c r="H162" s="18">
        <v>5</v>
      </c>
      <c r="I162" s="17">
        <v>11</v>
      </c>
    </row>
    <row r="163" spans="1:9" x14ac:dyDescent="0.25">
      <c r="A163" s="4" t="s">
        <v>46</v>
      </c>
      <c r="B163" s="4" t="s">
        <v>121</v>
      </c>
      <c r="C163" s="4" t="s">
        <v>203</v>
      </c>
      <c r="D163" s="4" t="s">
        <v>16</v>
      </c>
      <c r="E163" s="16" t="s">
        <v>311</v>
      </c>
      <c r="F163" s="18"/>
      <c r="G163" s="19">
        <v>21</v>
      </c>
      <c r="H163" s="18">
        <v>15</v>
      </c>
      <c r="I163" s="17">
        <v>36</v>
      </c>
    </row>
    <row r="164" spans="1:9" x14ac:dyDescent="0.25">
      <c r="A164" s="4" t="s">
        <v>46</v>
      </c>
      <c r="B164" s="4" t="s">
        <v>115</v>
      </c>
      <c r="C164" s="4" t="s">
        <v>203</v>
      </c>
      <c r="D164" s="4" t="s">
        <v>16</v>
      </c>
      <c r="E164" s="16" t="s">
        <v>315</v>
      </c>
      <c r="F164" s="18"/>
      <c r="G164" s="19">
        <v>27</v>
      </c>
      <c r="H164" s="18">
        <v>20</v>
      </c>
      <c r="I164" s="17">
        <v>47</v>
      </c>
    </row>
    <row r="165" spans="1:9" x14ac:dyDescent="0.25">
      <c r="A165" s="4" t="s">
        <v>46</v>
      </c>
      <c r="B165" s="4" t="s">
        <v>138</v>
      </c>
      <c r="C165" s="4" t="s">
        <v>203</v>
      </c>
      <c r="D165" s="4" t="s">
        <v>16</v>
      </c>
      <c r="E165" s="16" t="s">
        <v>316</v>
      </c>
      <c r="F165" s="18"/>
      <c r="G165" s="19">
        <v>27</v>
      </c>
      <c r="H165" s="18">
        <v>20</v>
      </c>
      <c r="I165" s="17">
        <v>47</v>
      </c>
    </row>
    <row r="166" spans="1:9" x14ac:dyDescent="0.25">
      <c r="A166" s="4" t="s">
        <v>52</v>
      </c>
      <c r="B166" s="4" t="s">
        <v>89</v>
      </c>
      <c r="C166" s="4" t="s">
        <v>204</v>
      </c>
      <c r="D166" s="4" t="s">
        <v>214</v>
      </c>
      <c r="E166" s="16" t="s">
        <v>317</v>
      </c>
      <c r="F166" s="18"/>
      <c r="G166" s="19">
        <v>12</v>
      </c>
      <c r="H166" s="18">
        <v>5</v>
      </c>
      <c r="I166" s="17">
        <v>17</v>
      </c>
    </row>
    <row r="167" spans="1:9" x14ac:dyDescent="0.25">
      <c r="A167" s="4" t="s">
        <v>16</v>
      </c>
      <c r="B167" s="4" t="s">
        <v>139</v>
      </c>
      <c r="C167" s="4" t="s">
        <v>205</v>
      </c>
      <c r="D167" s="4" t="s">
        <v>214</v>
      </c>
      <c r="E167" s="16" t="s">
        <v>317</v>
      </c>
      <c r="F167" s="18"/>
      <c r="G167" s="19">
        <v>12</v>
      </c>
      <c r="H167" s="18">
        <v>10</v>
      </c>
      <c r="I167" s="17">
        <v>22</v>
      </c>
    </row>
    <row r="168" spans="1:9" x14ac:dyDescent="0.25">
      <c r="A168" s="4" t="s">
        <v>53</v>
      </c>
      <c r="B168" s="4" t="s">
        <v>86</v>
      </c>
      <c r="C168" s="4" t="s">
        <v>206</v>
      </c>
      <c r="D168" s="4" t="s">
        <v>214</v>
      </c>
      <c r="E168" s="16" t="s">
        <v>318</v>
      </c>
      <c r="F168" s="18"/>
      <c r="G168" s="19">
        <v>16</v>
      </c>
      <c r="H168" s="18">
        <v>10</v>
      </c>
      <c r="I168" s="17">
        <v>26</v>
      </c>
    </row>
    <row r="169" spans="1:9" x14ac:dyDescent="0.25">
      <c r="A169" s="4" t="s">
        <v>16</v>
      </c>
      <c r="B169" s="4" t="s">
        <v>140</v>
      </c>
      <c r="C169" s="4" t="s">
        <v>207</v>
      </c>
      <c r="D169" s="4" t="s">
        <v>214</v>
      </c>
      <c r="E169" s="16" t="s">
        <v>312</v>
      </c>
      <c r="F169" s="18"/>
      <c r="G169" s="19">
        <v>12</v>
      </c>
      <c r="H169" s="18">
        <v>5</v>
      </c>
      <c r="I169" s="17">
        <v>17</v>
      </c>
    </row>
    <row r="170" spans="1:9" x14ac:dyDescent="0.25">
      <c r="A170" s="4" t="s">
        <v>16</v>
      </c>
      <c r="B170" s="4" t="s">
        <v>139</v>
      </c>
      <c r="C170" s="4" t="s">
        <v>205</v>
      </c>
      <c r="D170" s="4" t="s">
        <v>214</v>
      </c>
      <c r="E170" s="16" t="s">
        <v>312</v>
      </c>
      <c r="F170" s="18"/>
      <c r="G170" s="19">
        <v>12</v>
      </c>
      <c r="H170" s="18">
        <v>5</v>
      </c>
      <c r="I170" s="17">
        <v>17</v>
      </c>
    </row>
    <row r="171" spans="1:9" x14ac:dyDescent="0.25">
      <c r="A171" s="4" t="s">
        <v>46</v>
      </c>
      <c r="B171" s="4" t="s">
        <v>123</v>
      </c>
      <c r="C171" s="4" t="s">
        <v>203</v>
      </c>
      <c r="D171" s="4" t="s">
        <v>16</v>
      </c>
      <c r="E171" s="16" t="s">
        <v>314</v>
      </c>
      <c r="F171" s="18"/>
      <c r="G171" s="19">
        <v>6</v>
      </c>
      <c r="H171" s="18">
        <v>5</v>
      </c>
      <c r="I171" s="17">
        <v>11</v>
      </c>
    </row>
    <row r="172" spans="1:9" x14ac:dyDescent="0.25">
      <c r="A172" s="4" t="s">
        <v>46</v>
      </c>
      <c r="B172" s="4" t="s">
        <v>124</v>
      </c>
      <c r="C172" s="4" t="s">
        <v>203</v>
      </c>
      <c r="D172" s="4" t="s">
        <v>16</v>
      </c>
      <c r="E172" s="16" t="s">
        <v>314</v>
      </c>
      <c r="F172" s="18"/>
      <c r="G172" s="19">
        <v>6</v>
      </c>
      <c r="H172" s="18">
        <v>5</v>
      </c>
      <c r="I172" s="17">
        <v>11</v>
      </c>
    </row>
    <row r="173" spans="1:9" x14ac:dyDescent="0.25">
      <c r="A173" s="4" t="s">
        <v>46</v>
      </c>
      <c r="B173" s="4" t="s">
        <v>117</v>
      </c>
      <c r="C173" s="4" t="s">
        <v>203</v>
      </c>
      <c r="D173" s="4" t="s">
        <v>16</v>
      </c>
      <c r="E173" s="16" t="s">
        <v>313</v>
      </c>
      <c r="F173" s="18"/>
      <c r="G173" s="19">
        <v>12</v>
      </c>
      <c r="H173" s="18">
        <v>10</v>
      </c>
      <c r="I173" s="17">
        <v>22</v>
      </c>
    </row>
    <row r="174" spans="1:9" x14ac:dyDescent="0.25">
      <c r="A174" s="4" t="s">
        <v>16</v>
      </c>
      <c r="B174" s="4" t="s">
        <v>141</v>
      </c>
      <c r="C174" s="4" t="s">
        <v>208</v>
      </c>
      <c r="D174" s="4" t="s">
        <v>224</v>
      </c>
      <c r="E174" s="16" t="s">
        <v>319</v>
      </c>
      <c r="F174" s="18">
        <v>81</v>
      </c>
      <c r="G174" s="19"/>
      <c r="H174" s="18">
        <v>5</v>
      </c>
      <c r="I174" s="17">
        <v>86</v>
      </c>
    </row>
    <row r="175" spans="1:9" x14ac:dyDescent="0.25">
      <c r="A175" s="4" t="s">
        <v>22</v>
      </c>
      <c r="B175" s="4" t="s">
        <v>142</v>
      </c>
      <c r="C175" s="4" t="s">
        <v>209</v>
      </c>
      <c r="D175" s="4" t="s">
        <v>224</v>
      </c>
      <c r="E175" s="16" t="s">
        <v>320</v>
      </c>
      <c r="F175" s="18">
        <v>316</v>
      </c>
      <c r="G175" s="19"/>
      <c r="H175" s="18">
        <v>10</v>
      </c>
      <c r="I175" s="17">
        <v>326</v>
      </c>
    </row>
    <row r="176" spans="1:9" x14ac:dyDescent="0.25">
      <c r="A176" s="4" t="s">
        <v>22</v>
      </c>
      <c r="B176" s="4" t="s">
        <v>143</v>
      </c>
      <c r="C176" s="4" t="s">
        <v>210</v>
      </c>
      <c r="D176" s="4" t="s">
        <v>224</v>
      </c>
      <c r="E176" s="16" t="s">
        <v>320</v>
      </c>
      <c r="F176" s="18">
        <v>316</v>
      </c>
      <c r="G176" s="19"/>
      <c r="H176" s="18">
        <v>10</v>
      </c>
      <c r="I176" s="17">
        <v>326</v>
      </c>
    </row>
    <row r="177" spans="1:9" x14ac:dyDescent="0.25">
      <c r="A177" s="4" t="s">
        <v>22</v>
      </c>
      <c r="B177" s="4" t="s">
        <v>144</v>
      </c>
      <c r="C177" s="4" t="s">
        <v>211</v>
      </c>
      <c r="D177" s="4" t="s">
        <v>16</v>
      </c>
      <c r="E177" s="16" t="s">
        <v>271</v>
      </c>
      <c r="F177" s="18"/>
      <c r="G177" s="19">
        <v>16</v>
      </c>
      <c r="H177" s="18">
        <v>10</v>
      </c>
      <c r="I177" s="17">
        <v>26</v>
      </c>
    </row>
    <row r="178" spans="1:9" x14ac:dyDescent="0.25">
      <c r="A178" s="4" t="s">
        <v>22</v>
      </c>
      <c r="B178" s="4" t="s">
        <v>145</v>
      </c>
      <c r="C178" s="4" t="s">
        <v>211</v>
      </c>
      <c r="D178" s="4" t="s">
        <v>16</v>
      </c>
      <c r="E178" s="16" t="s">
        <v>271</v>
      </c>
      <c r="F178" s="18"/>
      <c r="G178" s="19">
        <v>16</v>
      </c>
      <c r="H178" s="18">
        <v>10</v>
      </c>
      <c r="I178" s="17">
        <v>26</v>
      </c>
    </row>
    <row r="179" spans="1:9" x14ac:dyDescent="0.25">
      <c r="A179" s="4" t="s">
        <v>22</v>
      </c>
      <c r="B179" s="4" t="s">
        <v>146</v>
      </c>
      <c r="C179" s="4" t="s">
        <v>211</v>
      </c>
      <c r="D179" s="4" t="s">
        <v>16</v>
      </c>
      <c r="E179" s="16" t="s">
        <v>271</v>
      </c>
      <c r="F179" s="18"/>
      <c r="G179" s="19">
        <v>16</v>
      </c>
      <c r="H179" s="18">
        <v>10</v>
      </c>
      <c r="I179" s="17">
        <v>26</v>
      </c>
    </row>
    <row r="180" spans="1:9" x14ac:dyDescent="0.25">
      <c r="A180" s="4" t="s">
        <v>22</v>
      </c>
      <c r="B180" s="4" t="s">
        <v>147</v>
      </c>
      <c r="C180" s="4" t="s">
        <v>211</v>
      </c>
      <c r="D180" s="4" t="s">
        <v>16</v>
      </c>
      <c r="E180" s="16" t="s">
        <v>271</v>
      </c>
      <c r="F180" s="18"/>
      <c r="G180" s="19">
        <v>16</v>
      </c>
      <c r="H180" s="18">
        <v>8</v>
      </c>
      <c r="I180" s="17">
        <v>24</v>
      </c>
    </row>
    <row r="181" spans="1:9" x14ac:dyDescent="0.25">
      <c r="A181" s="4" t="s">
        <v>22</v>
      </c>
      <c r="B181" s="4" t="s">
        <v>148</v>
      </c>
      <c r="C181" s="4" t="s">
        <v>211</v>
      </c>
      <c r="D181" s="4" t="s">
        <v>16</v>
      </c>
      <c r="E181" s="16" t="s">
        <v>271</v>
      </c>
      <c r="F181" s="18"/>
      <c r="G181" s="19">
        <v>16</v>
      </c>
      <c r="H181" s="18">
        <v>8</v>
      </c>
      <c r="I181" s="17">
        <v>24</v>
      </c>
    </row>
    <row r="182" spans="1:9" x14ac:dyDescent="0.25">
      <c r="F182" s="11">
        <f>SUM(F6:F181)</f>
        <v>7725</v>
      </c>
      <c r="G182" s="11">
        <f>SUM(G6:G181)</f>
        <v>2074</v>
      </c>
      <c r="H182" s="11">
        <f>SUM(H6:H181)</f>
        <v>2568.5</v>
      </c>
      <c r="I182" s="11">
        <f>SUM(I6:I181)</f>
        <v>12405.5</v>
      </c>
    </row>
  </sheetData>
  <mergeCells count="4">
    <mergeCell ref="A1:I1"/>
    <mergeCell ref="A2:I2"/>
    <mergeCell ref="A3:I3"/>
    <mergeCell ref="A4:I4"/>
  </mergeCells>
  <pageMargins left="0.19685039370078741" right="0.19685039370078741" top="0.19685039370078741" bottom="0.19685039370078741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Batista</dc:creator>
  <cp:lastModifiedBy>Ilka Batista</cp:lastModifiedBy>
  <cp:lastPrinted>2022-02-11T21:02:41Z</cp:lastPrinted>
  <dcterms:created xsi:type="dcterms:W3CDTF">2021-06-01T15:51:42Z</dcterms:created>
  <dcterms:modified xsi:type="dcterms:W3CDTF">2022-03-18T15:49:21Z</dcterms:modified>
</cp:coreProperties>
</file>